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лагбаум" sheetId="12" r:id="rId1"/>
    <sheet name="Лист2" sheetId="6" r:id="rId2"/>
  </sheets>
  <calcPr calcId="125725"/>
</workbook>
</file>

<file path=xl/calcChain.xml><?xml version="1.0" encoding="utf-8"?>
<calcChain xmlns="http://schemas.openxmlformats.org/spreadsheetml/2006/main">
  <c r="D56" i="12"/>
  <c r="D48"/>
  <c r="D40"/>
  <c r="D33"/>
  <c r="D28"/>
  <c r="D22"/>
  <c r="D17"/>
  <c r="D12"/>
  <c r="D7"/>
</calcChain>
</file>

<file path=xl/sharedStrings.xml><?xml version="1.0" encoding="utf-8"?>
<sst xmlns="http://schemas.openxmlformats.org/spreadsheetml/2006/main" count="387" uniqueCount="153">
  <si>
    <t>Артикул</t>
  </si>
  <si>
    <t>Цена (руб)</t>
  </si>
  <si>
    <t>Технические характеристики приводов</t>
  </si>
  <si>
    <t>комп.</t>
  </si>
  <si>
    <t>Состав комплекта</t>
  </si>
  <si>
    <t>кг</t>
  </si>
  <si>
    <t>1 шт.</t>
  </si>
  <si>
    <t>м</t>
  </si>
  <si>
    <t>В</t>
  </si>
  <si>
    <t>мин. температура</t>
  </si>
  <si>
    <t>˚С</t>
  </si>
  <si>
    <t>Интенсивность</t>
  </si>
  <si>
    <t>%</t>
  </si>
  <si>
    <t>LAMP</t>
  </si>
  <si>
    <t>Лампа сигнальная LAMP с антенной 220В (DOORHAN)</t>
  </si>
  <si>
    <t>PHOTOCELL-N</t>
  </si>
  <si>
    <t>Фотоэлементы PHOTOCELL-N дальность до 20м (DOORHAN)</t>
  </si>
  <si>
    <t>KEYSWITCH_N</t>
  </si>
  <si>
    <t>Ключ-кнопка KEYSWITCH_N (DOORHAN)</t>
  </si>
  <si>
    <t>Мощность</t>
  </si>
  <si>
    <t>Вт</t>
  </si>
  <si>
    <t>Аксессуары</t>
  </si>
  <si>
    <t>Устройства управления</t>
  </si>
  <si>
    <t>Transmitter 2</t>
  </si>
  <si>
    <t>Пульт Transmitter 2 2-х канальный 433МГц (DOORHAN)</t>
  </si>
  <si>
    <t>Transmitter 4</t>
  </si>
  <si>
    <t>Пульт Transmitter 4 4-х канальный 433МГц (DOORHAN)</t>
  </si>
  <si>
    <t>Transmitter-Premium</t>
  </si>
  <si>
    <t>Пульт Transmitter-Premium 4-х канальный премиум 433МГц (DOORHAN)</t>
  </si>
  <si>
    <t>Transmitter-PRO</t>
  </si>
  <si>
    <t>Пульт 4-х канальный с солнечной батареей, 433МГц (DOORHAN)</t>
  </si>
  <si>
    <t>Transmitter 4-White</t>
  </si>
  <si>
    <t>Пульт Transmitter 4-White 4-х канальный 433МГц белый (DOORHAN)</t>
  </si>
  <si>
    <t>Transmitter 4-Yellow</t>
  </si>
  <si>
    <t>Пульт Transmitter 4-Yellow 4-х канальный 433МГц желтый  (DOORHAN)</t>
  </si>
  <si>
    <t>Transmitter 4-Green</t>
  </si>
  <si>
    <t>Пульт Transmitter 4-Green 4-х канальный 433МГц зеленый (DOORHAN)</t>
  </si>
  <si>
    <t>Transmitter 4-Orange</t>
  </si>
  <si>
    <t>Пульт Transmitter 4-Orange 4-х канальный 433МГц оранжевый (DOORHAN)</t>
  </si>
  <si>
    <t>Transmitter 4-Pink</t>
  </si>
  <si>
    <t>Пульт Transmitter 4-Pink 4-х канальный 433МГц розовый  (DOORHAN)</t>
  </si>
  <si>
    <t>Transmitter 4-Black</t>
  </si>
  <si>
    <t>Пульт Transmitter 4-Black 4-х канальный 433МГц черный (DOORHAN)</t>
  </si>
  <si>
    <t>Antenna-433</t>
  </si>
  <si>
    <t>Антенна 433MHz (с кронштейном и 5-ю метрами кабеля)</t>
  </si>
  <si>
    <t>Receiver 433</t>
  </si>
  <si>
    <t>Приемник встраиваемый для пультов DOORHAN</t>
  </si>
  <si>
    <t>GSM</t>
  </si>
  <si>
    <t>Блок GSM для управления приводом, через телефон</t>
  </si>
  <si>
    <t>DHRE-2</t>
  </si>
  <si>
    <t>Приемник DHRE-2 внешний 2-х канальный (DOORHAN)</t>
  </si>
  <si>
    <t>Устройства безопасности</t>
  </si>
  <si>
    <t>1 пара</t>
  </si>
  <si>
    <t>PHOTOCELL-R</t>
  </si>
  <si>
    <t>Фотоэлементы PHOTOCELL-R с поворотной платой (DOORHAN)</t>
  </si>
  <si>
    <t>PHOTOCELL-W</t>
  </si>
  <si>
    <t>Фотоэлементы Photocell-W беспроводные (DoorHan)</t>
  </si>
  <si>
    <t>TRAFFICLIGHT-LED</t>
  </si>
  <si>
    <t>Светофор TRAFFICLIGHT-LED 230В (зеленый+красный)</t>
  </si>
  <si>
    <t>LAMP-LED</t>
  </si>
  <si>
    <t>Лампа сигнальная LAMP-LED светодиодная, 12-24-220В (DOORHAN)</t>
  </si>
  <si>
    <t>ШЛАГБАУМЫ</t>
  </si>
  <si>
    <t>Базовые комплекты</t>
  </si>
  <si>
    <t>BARRIER-3000</t>
  </si>
  <si>
    <t>Комплект базовый шлагбаума скоростного BARRIER-3000 стрела 3 м (DOORHAN)</t>
  </si>
  <si>
    <t>Длина стрелы</t>
  </si>
  <si>
    <t>Время открывания</t>
  </si>
  <si>
    <t>сек</t>
  </si>
  <si>
    <t>BARRIER-RPD</t>
  </si>
  <si>
    <t>Стойка cкоростного шлагбаума Barrier-RPD (DOORHAN)</t>
  </si>
  <si>
    <t>1 шт</t>
  </si>
  <si>
    <t>Напряжение</t>
  </si>
  <si>
    <t>BOOM-3</t>
  </si>
  <si>
    <t>Стрела алюминиевая для шлагбаума BARRIER-3000 (DOORHAN)</t>
  </si>
  <si>
    <t>BARRIER-PRO-4000</t>
  </si>
  <si>
    <t>Комплект базовый шлагбаума BARRIER-PRO-4000 стрела 4м (DOORHAN)</t>
  </si>
  <si>
    <t>BARRIER-PRO</t>
  </si>
  <si>
    <t>Стойка шлагбаума BARRIER-PRO (DOORHAN)</t>
  </si>
  <si>
    <t>BOOM-4</t>
  </si>
  <si>
    <t>Стрела алюминиевая для шлагбаума BARRIER-4000 (DOORHAN)</t>
  </si>
  <si>
    <t>BARRIER-4000</t>
  </si>
  <si>
    <t>Комплект базовый шлагбаума BARRIER-4000 стрела 4м (DOORHAN)</t>
  </si>
  <si>
    <t>BARRIER N</t>
  </si>
  <si>
    <t>Стойка шлагбаума BARRIER-N (DOORHAN)</t>
  </si>
  <si>
    <t>BARRIER N-5000</t>
  </si>
  <si>
    <t>Комплект базовый шлагбаума BARRIER N-5000 стрела 5м (DOORHAN)</t>
  </si>
  <si>
    <t>BOOM-5</t>
  </si>
  <si>
    <t>Стрела алюминиевая для шлагбаума BARRIER-5000 (DOORHAN)</t>
  </si>
  <si>
    <t>BR13</t>
  </si>
  <si>
    <t>Пружина балансировочная BR13 для стрелы BOOM-5 шлагбаума Barrier N</t>
  </si>
  <si>
    <t>BARRIER-5000</t>
  </si>
  <si>
    <t>Комплект базовый шлагбаума BARRIER-5000 стрела 5м (DOORHAN)</t>
  </si>
  <si>
    <t>BARRIER</t>
  </si>
  <si>
    <t>Стойка шлагбаума BARRIER (DOORHAN)</t>
  </si>
  <si>
    <t>BARRIER-6000</t>
  </si>
  <si>
    <t>Комплект базовый шлагбаума BARRIER-6000 стрела 6м  (DOORHAN)</t>
  </si>
  <si>
    <t>V-HOLDER</t>
  </si>
  <si>
    <t>Ловитель для стрелы  DOORHAN</t>
  </si>
  <si>
    <t>BR11</t>
  </si>
  <si>
    <t>Пружина балансировочная BR11 для шлагбаума BARRIER N</t>
  </si>
  <si>
    <t>BOOM-6</t>
  </si>
  <si>
    <t>Стрела алюминиевая для шлагбаума BARRIER-6000 (DOORHAN)</t>
  </si>
  <si>
    <t>Полные комплекты</t>
  </si>
  <si>
    <t>BR-4000KIT</t>
  </si>
  <si>
    <t>Комплект шлагбаума BR-4000KIT  стрела 4м (DOORHAN)</t>
  </si>
  <si>
    <t>Вес</t>
  </si>
  <si>
    <t>BRN-5000KIT</t>
  </si>
  <si>
    <t>Комплект шлагбаума BRN-5000KIT стрела 5м  (DOORHAN)</t>
  </si>
  <si>
    <t>BR-6000KIT</t>
  </si>
  <si>
    <t>Комплект шлагбаума BR-6000KIT стрела 6м  (DOORHAN)</t>
  </si>
  <si>
    <t>BOOM-3-LED</t>
  </si>
  <si>
    <r>
      <t xml:space="preserve">Стрела алюминиевая для шлагбаума BARRIER-3000 (DOORHAN) c подсветкой </t>
    </r>
    <r>
      <rPr>
        <b/>
        <sz val="11"/>
        <color indexed="53"/>
        <rFont val="Arial"/>
        <family val="2"/>
        <charset val="204"/>
      </rPr>
      <t>NEW!</t>
    </r>
  </si>
  <si>
    <t>BOOM-4-LED</t>
  </si>
  <si>
    <r>
      <t xml:space="preserve">Стрела алюминиевая для шлагбаума BARRIER-4000 (DOORHAN) c подсветкой </t>
    </r>
    <r>
      <rPr>
        <b/>
        <sz val="11"/>
        <color indexed="53"/>
        <rFont val="Arial"/>
        <family val="2"/>
        <charset val="204"/>
      </rPr>
      <t>NEW!</t>
    </r>
  </si>
  <si>
    <t>BOOM-5-LED</t>
  </si>
  <si>
    <r>
      <t xml:space="preserve">Стрела алюминиевая для шлагбаума BARRIER-5000 (DOORHAN) c подсветкой </t>
    </r>
    <r>
      <rPr>
        <b/>
        <sz val="11"/>
        <color indexed="53"/>
        <rFont val="Arial"/>
        <family val="2"/>
        <charset val="204"/>
      </rPr>
      <t>NEW!</t>
    </r>
  </si>
  <si>
    <t>BOOM-6-LED</t>
  </si>
  <si>
    <r>
      <t xml:space="preserve">Стрела алюминиевая для шлагбаума BARRIER-6000 (DOORHAN) c подсветкой </t>
    </r>
    <r>
      <rPr>
        <b/>
        <sz val="11"/>
        <color indexed="53"/>
        <rFont val="Arial"/>
        <family val="2"/>
        <charset val="204"/>
      </rPr>
      <t>NEW!</t>
    </r>
  </si>
  <si>
    <t>BOOM-4-R</t>
  </si>
  <si>
    <r>
      <t xml:space="preserve">Стрела алюминиевая круглая L=4300  (DOORHAN) </t>
    </r>
    <r>
      <rPr>
        <b/>
        <sz val="11"/>
        <color indexed="53"/>
        <rFont val="Arial"/>
        <family val="2"/>
        <charset val="204"/>
      </rPr>
      <t>NEW!</t>
    </r>
  </si>
  <si>
    <t>BOOM-5-R</t>
  </si>
  <si>
    <r>
      <t xml:space="preserve">Стрела алюминиевая круглая L=5300  (DOORHAN) </t>
    </r>
    <r>
      <rPr>
        <b/>
        <sz val="11"/>
        <color indexed="53"/>
        <rFont val="Arial"/>
        <family val="2"/>
        <charset val="204"/>
      </rPr>
      <t>NEW!</t>
    </r>
  </si>
  <si>
    <t>FIX-BOOM-KIT</t>
  </si>
  <si>
    <t xml:space="preserve">Комплект крепления круглой стрелы </t>
  </si>
  <si>
    <t>BRN-BASE</t>
  </si>
  <si>
    <t>Основание Barrier N монтажное</t>
  </si>
  <si>
    <t>Keypad</t>
  </si>
  <si>
    <t>Клавиатура кодовая беспроводная Keypad  (DOORHAN)</t>
  </si>
  <si>
    <t>Указанные цены могут отличатся от действительных. Для уточнения цен - свяжитесь с нашими менеджерами 8-925-144-44-68;8-903-734-80-21</t>
  </si>
  <si>
    <t>Пружина балансировочная BR13 для шлагбаума BARRIER N</t>
  </si>
  <si>
    <t>мин. Температура</t>
  </si>
  <si>
    <t>Пружина балансировочная BR11 для стрелы BOOM-5 шлагбаума Barrier N</t>
  </si>
  <si>
    <t>Car-Transmitter</t>
  </si>
  <si>
    <t>Пульт для размещения в прикуривателе автомобиля (DOORHAN)</t>
  </si>
  <si>
    <t>BOOM-6-R</t>
  </si>
  <si>
    <r>
      <t xml:space="preserve">Стрела алюминиевая круглая L=6300  (DOORHAN) </t>
    </r>
    <r>
      <rPr>
        <b/>
        <sz val="11"/>
        <color indexed="53"/>
        <rFont val="Arial"/>
        <family val="2"/>
        <charset val="204"/>
      </rPr>
      <t>NEW!</t>
    </r>
  </si>
  <si>
    <t>Transmitter-PRO-Gold</t>
  </si>
  <si>
    <r>
      <t xml:space="preserve">Пульт 4-х канальный с солнечной батареей, 433МГц, цвет золотой (DOORHAN) </t>
    </r>
    <r>
      <rPr>
        <b/>
        <sz val="11"/>
        <color indexed="53"/>
        <rFont val="Arial"/>
        <family val="2"/>
        <charset val="204"/>
      </rPr>
      <t>NEW!</t>
    </r>
  </si>
  <si>
    <t>OPTOKIT</t>
  </si>
  <si>
    <t>Комплект оптосенсоров для секционных приводов FAAC, GFA (10 метров)</t>
  </si>
  <si>
    <t>RUBBER</t>
  </si>
  <si>
    <t>Профиль резиновый для оптосенсоров</t>
  </si>
  <si>
    <t>п/м</t>
  </si>
  <si>
    <t>DH-Sensor-KIT</t>
  </si>
  <si>
    <t>Кромка безопасности DH-Sensor-KIT</t>
  </si>
  <si>
    <t>TUBE-SAFETY</t>
  </si>
  <si>
    <t>Tube for safety edge. Трубка для устройства безопасности</t>
  </si>
  <si>
    <t>WDKIT</t>
  </si>
  <si>
    <t>Комплект встраиваемого датчика открытой калитки</t>
  </si>
  <si>
    <t>STOP</t>
  </si>
  <si>
    <t>Кнопка STOP для аварийной остановки привода (DOORHAN)</t>
  </si>
  <si>
    <t>DH-SKIRT</t>
  </si>
  <si>
    <t>Комплект юбочный стрелы шлагбаума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</si>
</sst>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color indexed="53"/>
      <name val="Arial"/>
      <family val="2"/>
      <charset val="204"/>
    </font>
    <font>
      <sz val="8"/>
      <color indexed="8"/>
      <name val="Verdana"/>
      <family val="2"/>
      <charset val="204"/>
    </font>
    <font>
      <sz val="10"/>
      <color indexed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48"/>
        <bgColor indexed="30"/>
      </patternFill>
    </fill>
    <fill>
      <patternFill patternType="solid">
        <fgColor indexed="51"/>
        <bgColor indexed="13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1">
      <alignment horizontal="left"/>
    </xf>
    <xf numFmtId="0" fontId="3" fillId="2" borderId="1">
      <alignment horizontal="left"/>
    </xf>
    <xf numFmtId="0" fontId="4" fillId="3" borderId="2">
      <alignment horizontal="center"/>
    </xf>
    <xf numFmtId="0" fontId="1" fillId="2" borderId="1" applyNumberFormat="0" applyAlignment="0"/>
    <xf numFmtId="0" fontId="1" fillId="2" borderId="1" applyNumberFormat="0" applyAlignment="0"/>
  </cellStyleXfs>
  <cellXfs count="139">
    <xf numFmtId="0" fontId="0" fillId="0" borderId="0" xfId="0"/>
    <xf numFmtId="0" fontId="7" fillId="0" borderId="0" xfId="1" applyFont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/>
    <xf numFmtId="0" fontId="8" fillId="0" borderId="1" xfId="1" applyFont="1" applyFill="1" applyBorder="1" applyAlignment="1">
      <alignment horizontal="left"/>
    </xf>
    <xf numFmtId="0" fontId="9" fillId="0" borderId="1" xfId="1" applyFont="1" applyFill="1" applyBorder="1"/>
    <xf numFmtId="2" fontId="9" fillId="2" borderId="7" xfId="1" applyNumberFormat="1" applyFont="1" applyFill="1" applyBorder="1"/>
    <xf numFmtId="0" fontId="9" fillId="0" borderId="8" xfId="1" applyFont="1" applyFill="1" applyBorder="1"/>
    <xf numFmtId="0" fontId="9" fillId="0" borderId="1" xfId="1" applyFont="1" applyFill="1" applyBorder="1" applyAlignment="1">
      <alignment horizontal="right"/>
    </xf>
    <xf numFmtId="0" fontId="8" fillId="0" borderId="10" xfId="1" applyFont="1" applyFill="1" applyBorder="1" applyAlignment="1">
      <alignment horizontal="left"/>
    </xf>
    <xf numFmtId="0" fontId="9" fillId="0" borderId="11" xfId="1" applyFont="1" applyFill="1" applyBorder="1"/>
    <xf numFmtId="0" fontId="9" fillId="0" borderId="10" xfId="1" applyFont="1" applyFill="1" applyBorder="1" applyAlignment="1">
      <alignment horizontal="left"/>
    </xf>
    <xf numFmtId="0" fontId="9" fillId="0" borderId="12" xfId="1" applyFont="1" applyFill="1" applyBorder="1"/>
    <xf numFmtId="0" fontId="9" fillId="0" borderId="13" xfId="1" applyFont="1" applyFill="1" applyBorder="1"/>
    <xf numFmtId="0" fontId="9" fillId="0" borderId="9" xfId="1" applyFont="1" applyFill="1" applyBorder="1" applyAlignment="1">
      <alignment horizontal="right"/>
    </xf>
    <xf numFmtId="0" fontId="9" fillId="0" borderId="7" xfId="1" applyFont="1" applyFill="1" applyBorder="1"/>
    <xf numFmtId="2" fontId="9" fillId="2" borderId="16" xfId="1" applyNumberFormat="1" applyFont="1" applyFill="1" applyBorder="1" applyAlignment="1">
      <alignment horizontal="right"/>
    </xf>
    <xf numFmtId="0" fontId="8" fillId="0" borderId="18" xfId="1" applyFont="1" applyFill="1" applyBorder="1" applyAlignment="1">
      <alignment horizontal="left"/>
    </xf>
    <xf numFmtId="0" fontId="9" fillId="0" borderId="19" xfId="1" applyFont="1" applyFill="1" applyBorder="1" applyAlignment="1">
      <alignment horizontal="right"/>
    </xf>
    <xf numFmtId="2" fontId="9" fillId="2" borderId="7" xfId="1" applyNumberFormat="1" applyFont="1" applyFill="1" applyBorder="1" applyAlignment="1">
      <alignment horizontal="right"/>
    </xf>
    <xf numFmtId="2" fontId="9" fillId="2" borderId="22" xfId="1" applyNumberFormat="1" applyFont="1" applyFill="1" applyBorder="1" applyAlignment="1">
      <alignment horizontal="right"/>
    </xf>
    <xf numFmtId="0" fontId="9" fillId="0" borderId="22" xfId="1" applyFont="1" applyFill="1" applyBorder="1"/>
    <xf numFmtId="0" fontId="9" fillId="0" borderId="23" xfId="1" applyFont="1" applyFill="1" applyBorder="1" applyAlignment="1">
      <alignment horizontal="right"/>
    </xf>
    <xf numFmtId="0" fontId="9" fillId="0" borderId="0" xfId="1" applyFont="1" applyBorder="1"/>
    <xf numFmtId="0" fontId="9" fillId="0" borderId="0" xfId="1" applyFont="1"/>
    <xf numFmtId="0" fontId="9" fillId="0" borderId="24" xfId="1" applyFont="1" applyFill="1" applyBorder="1" applyAlignment="1">
      <alignment horizontal="left"/>
    </xf>
    <xf numFmtId="2" fontId="9" fillId="2" borderId="0" xfId="1" applyNumberFormat="1" applyFont="1" applyFill="1" applyBorder="1" applyAlignment="1">
      <alignment horizontal="right"/>
    </xf>
    <xf numFmtId="0" fontId="8" fillId="0" borderId="27" xfId="1" applyFont="1" applyFill="1" applyBorder="1" applyAlignment="1">
      <alignment horizontal="left"/>
    </xf>
    <xf numFmtId="0" fontId="8" fillId="0" borderId="23" xfId="1" applyFont="1" applyFill="1" applyBorder="1" applyAlignment="1">
      <alignment horizontal="left"/>
    </xf>
    <xf numFmtId="0" fontId="9" fillId="0" borderId="29" xfId="1" applyFont="1" applyFill="1" applyBorder="1"/>
    <xf numFmtId="0" fontId="9" fillId="0" borderId="30" xfId="1" applyFont="1" applyFill="1" applyBorder="1"/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" fillId="0" borderId="0" xfId="1"/>
    <xf numFmtId="0" fontId="9" fillId="0" borderId="25" xfId="1" applyFont="1" applyFill="1" applyBorder="1" applyAlignment="1">
      <alignment horizontal="left" vertical="center"/>
    </xf>
    <xf numFmtId="0" fontId="6" fillId="4" borderId="33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left"/>
    </xf>
    <xf numFmtId="2" fontId="8" fillId="0" borderId="20" xfId="1" applyNumberFormat="1" applyFont="1" applyFill="1" applyBorder="1" applyAlignment="1">
      <alignment horizontal="right"/>
    </xf>
    <xf numFmtId="2" fontId="9" fillId="2" borderId="37" xfId="1" applyNumberFormat="1" applyFont="1" applyFill="1" applyBorder="1"/>
    <xf numFmtId="0" fontId="9" fillId="0" borderId="37" xfId="1" applyFont="1" applyFill="1" applyBorder="1"/>
    <xf numFmtId="0" fontId="9" fillId="0" borderId="19" xfId="1" applyFont="1" applyFill="1" applyBorder="1"/>
    <xf numFmtId="0" fontId="9" fillId="0" borderId="38" xfId="1" applyFont="1" applyFill="1" applyBorder="1"/>
    <xf numFmtId="0" fontId="8" fillId="0" borderId="0" xfId="1" applyFont="1" applyFill="1" applyBorder="1" applyAlignment="1"/>
    <xf numFmtId="0" fontId="9" fillId="0" borderId="8" xfId="1" applyFont="1" applyFill="1" applyBorder="1" applyAlignment="1">
      <alignment horizontal="left"/>
    </xf>
    <xf numFmtId="0" fontId="8" fillId="0" borderId="2" xfId="1" applyFont="1" applyFill="1" applyBorder="1" applyAlignment="1">
      <alignment horizontal="left"/>
    </xf>
    <xf numFmtId="2" fontId="8" fillId="2" borderId="11" xfId="1" applyNumberFormat="1" applyFont="1" applyFill="1" applyBorder="1"/>
    <xf numFmtId="0" fontId="9" fillId="0" borderId="2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left"/>
    </xf>
    <xf numFmtId="0" fontId="9" fillId="0" borderId="40" xfId="1" applyFont="1" applyFill="1" applyBorder="1" applyAlignment="1">
      <alignment horizontal="left"/>
    </xf>
    <xf numFmtId="0" fontId="9" fillId="0" borderId="41" xfId="1" applyFont="1" applyFill="1" applyBorder="1" applyAlignment="1">
      <alignment horizontal="center"/>
    </xf>
    <xf numFmtId="2" fontId="8" fillId="0" borderId="22" xfId="1" applyNumberFormat="1" applyFont="1" applyFill="1" applyBorder="1" applyAlignment="1">
      <alignment horizontal="right"/>
    </xf>
    <xf numFmtId="0" fontId="9" fillId="0" borderId="10" xfId="1" applyFont="1" applyFill="1" applyBorder="1"/>
    <xf numFmtId="0" fontId="8" fillId="0" borderId="27" xfId="1" applyFont="1" applyFill="1" applyBorder="1" applyAlignment="1">
      <alignment horizontal="left" wrapText="1"/>
    </xf>
    <xf numFmtId="2" fontId="9" fillId="2" borderId="42" xfId="1" applyNumberFormat="1" applyFont="1" applyFill="1" applyBorder="1"/>
    <xf numFmtId="2" fontId="9" fillId="2" borderId="34" xfId="1" applyNumberFormat="1" applyFont="1" applyFill="1" applyBorder="1"/>
    <xf numFmtId="0" fontId="9" fillId="0" borderId="28" xfId="1" applyFont="1" applyFill="1" applyBorder="1"/>
    <xf numFmtId="0" fontId="9" fillId="0" borderId="23" xfId="1" applyFont="1" applyFill="1" applyBorder="1"/>
    <xf numFmtId="0" fontId="9" fillId="0" borderId="43" xfId="1" applyFont="1" applyFill="1" applyBorder="1"/>
    <xf numFmtId="2" fontId="8" fillId="0" borderId="24" xfId="1" applyNumberFormat="1" applyFont="1" applyFill="1" applyBorder="1"/>
    <xf numFmtId="0" fontId="9" fillId="0" borderId="24" xfId="1" applyFont="1" applyFill="1" applyBorder="1"/>
    <xf numFmtId="0" fontId="9" fillId="0" borderId="2" xfId="1" applyFont="1" applyFill="1" applyBorder="1" applyAlignment="1">
      <alignment horizontal="left" wrapText="1"/>
    </xf>
    <xf numFmtId="0" fontId="9" fillId="0" borderId="16" xfId="1" applyFont="1" applyFill="1" applyBorder="1" applyAlignment="1">
      <alignment horizontal="left"/>
    </xf>
    <xf numFmtId="2" fontId="8" fillId="0" borderId="16" xfId="1" applyNumberFormat="1" applyFont="1" applyFill="1" applyBorder="1" applyAlignment="1">
      <alignment horizontal="right"/>
    </xf>
    <xf numFmtId="2" fontId="9" fillId="2" borderId="44" xfId="1" applyNumberFormat="1" applyFont="1" applyFill="1" applyBorder="1"/>
    <xf numFmtId="2" fontId="9" fillId="2" borderId="22" xfId="1" applyNumberFormat="1" applyFont="1" applyFill="1" applyBorder="1"/>
    <xf numFmtId="0" fontId="9" fillId="0" borderId="45" xfId="1" applyFont="1" applyFill="1" applyBorder="1"/>
    <xf numFmtId="0" fontId="9" fillId="0" borderId="15" xfId="1" applyFont="1" applyFill="1" applyBorder="1"/>
    <xf numFmtId="0" fontId="9" fillId="0" borderId="17" xfId="1" applyFont="1" applyFill="1" applyBorder="1"/>
    <xf numFmtId="0" fontId="8" fillId="0" borderId="27" xfId="1" applyFont="1" applyBorder="1" applyAlignment="1">
      <alignment horizontal="left" wrapText="1"/>
    </xf>
    <xf numFmtId="0" fontId="9" fillId="0" borderId="42" xfId="1" applyFont="1" applyFill="1" applyBorder="1"/>
    <xf numFmtId="0" fontId="9" fillId="0" borderId="10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14" xfId="1" applyFont="1" applyFill="1" applyBorder="1"/>
    <xf numFmtId="2" fontId="9" fillId="2" borderId="34" xfId="1" applyNumberFormat="1" applyFont="1" applyFill="1" applyBorder="1" applyAlignment="1">
      <alignment horizontal="right"/>
    </xf>
    <xf numFmtId="2" fontId="8" fillId="0" borderId="11" xfId="1" applyNumberFormat="1" applyFont="1" applyFill="1" applyBorder="1"/>
    <xf numFmtId="0" fontId="9" fillId="0" borderId="26" xfId="1" applyFont="1" applyFill="1" applyBorder="1"/>
    <xf numFmtId="0" fontId="9" fillId="0" borderId="9" xfId="1" applyFont="1" applyFill="1" applyBorder="1"/>
    <xf numFmtId="0" fontId="9" fillId="0" borderId="46" xfId="1" applyFont="1" applyFill="1" applyBorder="1"/>
    <xf numFmtId="2" fontId="8" fillId="2" borderId="21" xfId="1" applyNumberFormat="1" applyFont="1" applyFill="1" applyBorder="1"/>
    <xf numFmtId="2" fontId="8" fillId="0" borderId="7" xfId="1" applyNumberFormat="1" applyFont="1" applyFill="1" applyBorder="1" applyAlignment="1">
      <alignment horizontal="right"/>
    </xf>
    <xf numFmtId="2" fontId="8" fillId="0" borderId="47" xfId="1" applyNumberFormat="1" applyFont="1" applyFill="1" applyBorder="1" applyAlignment="1">
      <alignment horizontal="right"/>
    </xf>
    <xf numFmtId="2" fontId="9" fillId="2" borderId="28" xfId="1" applyNumberFormat="1" applyFont="1" applyFill="1" applyBorder="1" applyAlignment="1">
      <alignment horizontal="right"/>
    </xf>
    <xf numFmtId="0" fontId="9" fillId="0" borderId="9" xfId="1" applyFont="1" applyFill="1" applyBorder="1" applyAlignment="1">
      <alignment horizontal="center"/>
    </xf>
    <xf numFmtId="0" fontId="9" fillId="0" borderId="18" xfId="1" applyFont="1" applyFill="1" applyBorder="1"/>
    <xf numFmtId="0" fontId="9" fillId="0" borderId="1" xfId="1" applyFont="1" applyBorder="1" applyAlignment="1">
      <alignment horizontal="center"/>
    </xf>
    <xf numFmtId="0" fontId="9" fillId="0" borderId="9" xfId="1" applyFont="1" applyBorder="1" applyAlignment="1">
      <alignment horizontal="right"/>
    </xf>
    <xf numFmtId="0" fontId="9" fillId="0" borderId="15" xfId="1" applyFont="1" applyBorder="1" applyAlignment="1">
      <alignment horizontal="right"/>
    </xf>
    <xf numFmtId="0" fontId="9" fillId="0" borderId="44" xfId="1" applyFont="1" applyFill="1" applyBorder="1"/>
    <xf numFmtId="0" fontId="9" fillId="0" borderId="16" xfId="1" applyFont="1" applyFill="1" applyBorder="1"/>
    <xf numFmtId="0" fontId="9" fillId="0" borderId="18" xfId="1" applyFont="1" applyBorder="1" applyAlignment="1">
      <alignment horizontal="left" vertical="center" wrapText="1"/>
    </xf>
    <xf numFmtId="2" fontId="11" fillId="2" borderId="0" xfId="1" applyNumberFormat="1" applyFont="1" applyFill="1" applyBorder="1"/>
    <xf numFmtId="2" fontId="11" fillId="2" borderId="0" xfId="1" applyNumberFormat="1" applyFont="1" applyFill="1" applyBorder="1" applyAlignment="1">
      <alignment horizontal="right"/>
    </xf>
    <xf numFmtId="0" fontId="11" fillId="2" borderId="0" xfId="1" applyFont="1" applyFill="1" applyBorder="1"/>
    <xf numFmtId="0" fontId="11" fillId="2" borderId="0" xfId="1" applyFont="1" applyFill="1" applyBorder="1" applyAlignment="1">
      <alignment horizontal="right"/>
    </xf>
    <xf numFmtId="0" fontId="13" fillId="0" borderId="0" xfId="1" applyFont="1"/>
    <xf numFmtId="0" fontId="11" fillId="2" borderId="0" xfId="1" applyFont="1" applyFill="1"/>
    <xf numFmtId="0" fontId="14" fillId="0" borderId="0" xfId="1" applyFont="1"/>
    <xf numFmtId="0" fontId="9" fillId="0" borderId="25" xfId="1" applyFont="1" applyFill="1" applyBorder="1" applyAlignment="1">
      <alignment horizontal="left"/>
    </xf>
    <xf numFmtId="0" fontId="9" fillId="2" borderId="0" xfId="1" applyFont="1" applyFill="1"/>
    <xf numFmtId="0" fontId="10" fillId="4" borderId="36" xfId="1" applyFont="1" applyFill="1" applyBorder="1" applyAlignment="1">
      <alignment horizontal="center" vertical="center"/>
    </xf>
    <xf numFmtId="0" fontId="11" fillId="2" borderId="48" xfId="1" applyFont="1" applyFill="1" applyBorder="1"/>
    <xf numFmtId="0" fontId="11" fillId="2" borderId="49" xfId="1" applyFont="1" applyFill="1" applyBorder="1"/>
    <xf numFmtId="0" fontId="9" fillId="0" borderId="19" xfId="1" applyFont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9" fillId="0" borderId="5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center" wrapText="1"/>
    </xf>
    <xf numFmtId="0" fontId="9" fillId="0" borderId="50" xfId="1" applyFont="1" applyFill="1" applyBorder="1" applyAlignment="1">
      <alignment horizontal="right" vertical="center"/>
    </xf>
    <xf numFmtId="0" fontId="9" fillId="0" borderId="9" xfId="1" applyFont="1" applyBorder="1" applyAlignment="1">
      <alignment horizontal="left" wrapText="1"/>
    </xf>
    <xf numFmtId="0" fontId="9" fillId="0" borderId="0" xfId="1" applyFont="1" applyFill="1" applyBorder="1" applyAlignment="1">
      <alignment horizontal="left"/>
    </xf>
    <xf numFmtId="0" fontId="10" fillId="4" borderId="28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vertical="center"/>
    </xf>
    <xf numFmtId="0" fontId="9" fillId="2" borderId="52" xfId="1" applyFont="1" applyFill="1" applyBorder="1" applyAlignment="1">
      <alignment vertical="center"/>
    </xf>
    <xf numFmtId="0" fontId="9" fillId="2" borderId="53" xfId="1" applyFont="1" applyFill="1" applyBorder="1" applyAlignment="1">
      <alignment vertical="center"/>
    </xf>
    <xf numFmtId="0" fontId="9" fillId="2" borderId="48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9" fillId="2" borderId="48" xfId="1" applyFont="1" applyFill="1" applyBorder="1"/>
    <xf numFmtId="0" fontId="9" fillId="2" borderId="0" xfId="1" applyFont="1" applyFill="1" applyBorder="1"/>
    <xf numFmtId="0" fontId="9" fillId="2" borderId="49" xfId="1" applyFont="1" applyFill="1" applyBorder="1"/>
    <xf numFmtId="0" fontId="9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right" vertical="center"/>
    </xf>
    <xf numFmtId="0" fontId="11" fillId="2" borderId="54" xfId="1" applyFont="1" applyFill="1" applyBorder="1"/>
    <xf numFmtId="0" fontId="11" fillId="2" borderId="55" xfId="1" applyFont="1" applyFill="1" applyBorder="1"/>
    <xf numFmtId="0" fontId="11" fillId="2" borderId="56" xfId="1" applyFont="1" applyFill="1" applyBorder="1"/>
    <xf numFmtId="0" fontId="10" fillId="4" borderId="36" xfId="1" applyFont="1" applyFill="1" applyBorder="1" applyAlignment="1">
      <alignment horizontal="center"/>
    </xf>
    <xf numFmtId="0" fontId="8" fillId="5" borderId="31" xfId="1" applyFont="1" applyFill="1" applyBorder="1" applyAlignment="1">
      <alignment horizontal="center" vertical="center" wrapText="1"/>
    </xf>
    <xf numFmtId="0" fontId="1" fillId="0" borderId="32" xfId="1" applyBorder="1" applyAlignment="1"/>
    <xf numFmtId="0" fontId="1" fillId="0" borderId="55" xfId="1" applyBorder="1" applyAlignment="1"/>
    <xf numFmtId="0" fontId="5" fillId="0" borderId="0" xfId="1" applyFont="1" applyFill="1" applyBorder="1" applyAlignment="1">
      <alignment horizontal="center" vertical="center" shrinkToFit="1"/>
    </xf>
    <xf numFmtId="0" fontId="6" fillId="4" borderId="34" xfId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horizontal="center" vertical="center" wrapText="1"/>
    </xf>
    <xf numFmtId="0" fontId="10" fillId="4" borderId="36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/>
    </xf>
    <xf numFmtId="0" fontId="10" fillId="4" borderId="6" xfId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ПодПодраздел" xfId="2"/>
    <cellStyle name="Подраздел" xfId="3"/>
    <cellStyle name="Раздел" xfId="4"/>
    <cellStyle name="Строка нечётная" xfId="5"/>
    <cellStyle name="Строка чётная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17" Type="http://schemas.openxmlformats.org/officeDocument/2006/relationships/hyperlink" Target="http://prochnyie.com" TargetMode="External"/><Relationship Id="rId2" Type="http://schemas.openxmlformats.org/officeDocument/2006/relationships/image" Target="../media/image2.png"/><Relationship Id="rId16" Type="http://schemas.openxmlformats.org/officeDocument/2006/relationships/hyperlink" Target="mailto:lankur85@mail.ru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709087</xdr:colOff>
      <xdr:row>66</xdr:row>
      <xdr:rowOff>84507</xdr:rowOff>
    </xdr:from>
    <xdr:to>
      <xdr:col>8</xdr:col>
      <xdr:colOff>270937</xdr:colOff>
      <xdr:row>71</xdr:row>
      <xdr:rowOff>65457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6637" y="13362357"/>
          <a:ext cx="1543050" cy="933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5</xdr:col>
      <xdr:colOff>1092201</xdr:colOff>
      <xdr:row>82</xdr:row>
      <xdr:rowOff>181115</xdr:rowOff>
    </xdr:from>
    <xdr:to>
      <xdr:col>6</xdr:col>
      <xdr:colOff>1006476</xdr:colOff>
      <xdr:row>86</xdr:row>
      <xdr:rowOff>85865</xdr:rowOff>
    </xdr:to>
    <xdr:pic>
      <xdr:nvPicPr>
        <xdr:cNvPr id="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50551" y="16526015"/>
          <a:ext cx="1133475" cy="666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311150</xdr:colOff>
      <xdr:row>48</xdr:row>
      <xdr:rowOff>61376</xdr:rowOff>
    </xdr:from>
    <xdr:to>
      <xdr:col>5</xdr:col>
      <xdr:colOff>1054100</xdr:colOff>
      <xdr:row>53</xdr:row>
      <xdr:rowOff>156626</xdr:rowOff>
    </xdr:to>
    <xdr:pic>
      <xdr:nvPicPr>
        <xdr:cNvPr id="4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50400" y="9881651"/>
          <a:ext cx="1162050" cy="1047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254000</xdr:colOff>
      <xdr:row>39</xdr:row>
      <xdr:rowOff>179914</xdr:rowOff>
    </xdr:from>
    <xdr:to>
      <xdr:col>5</xdr:col>
      <xdr:colOff>1073150</xdr:colOff>
      <xdr:row>45</xdr:row>
      <xdr:rowOff>75139</xdr:rowOff>
    </xdr:to>
    <xdr:pic>
      <xdr:nvPicPr>
        <xdr:cNvPr id="5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93250" y="8276164"/>
          <a:ext cx="1238250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254000</xdr:colOff>
      <xdr:row>16</xdr:row>
      <xdr:rowOff>57150</xdr:rowOff>
    </xdr:from>
    <xdr:to>
      <xdr:col>5</xdr:col>
      <xdr:colOff>863600</xdr:colOff>
      <xdr:row>20</xdr:row>
      <xdr:rowOff>57150</xdr:rowOff>
    </xdr:to>
    <xdr:pic>
      <xdr:nvPicPr>
        <xdr:cNvPr id="6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93250" y="3724275"/>
          <a:ext cx="1028700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5</xdr:col>
      <xdr:colOff>82550</xdr:colOff>
      <xdr:row>27</xdr:row>
      <xdr:rowOff>57150</xdr:rowOff>
    </xdr:from>
    <xdr:to>
      <xdr:col>5</xdr:col>
      <xdr:colOff>892175</xdr:colOff>
      <xdr:row>31</xdr:row>
      <xdr:rowOff>19050</xdr:rowOff>
    </xdr:to>
    <xdr:pic>
      <xdr:nvPicPr>
        <xdr:cNvPr id="7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40900" y="5838825"/>
          <a:ext cx="80962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6</xdr:col>
      <xdr:colOff>882651</xdr:colOff>
      <xdr:row>88</xdr:row>
      <xdr:rowOff>181115</xdr:rowOff>
    </xdr:from>
    <xdr:to>
      <xdr:col>8</xdr:col>
      <xdr:colOff>25401</xdr:colOff>
      <xdr:row>95</xdr:row>
      <xdr:rowOff>140</xdr:rowOff>
    </xdr:to>
    <xdr:pic>
      <xdr:nvPicPr>
        <xdr:cNvPr id="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60201" y="17669015"/>
          <a:ext cx="1123950" cy="1152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6</xdr:col>
      <xdr:colOff>1292226</xdr:colOff>
      <xdr:row>82</xdr:row>
      <xdr:rowOff>181115</xdr:rowOff>
    </xdr:from>
    <xdr:to>
      <xdr:col>8</xdr:col>
      <xdr:colOff>273051</xdr:colOff>
      <xdr:row>86</xdr:row>
      <xdr:rowOff>140</xdr:rowOff>
    </xdr:to>
    <xdr:pic>
      <xdr:nvPicPr>
        <xdr:cNvPr id="9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69776" y="16526015"/>
          <a:ext cx="962025" cy="581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5</xdr:col>
      <xdr:colOff>92076</xdr:colOff>
      <xdr:row>88</xdr:row>
      <xdr:rowOff>181115</xdr:rowOff>
    </xdr:from>
    <xdr:to>
      <xdr:col>5</xdr:col>
      <xdr:colOff>1175960</xdr:colOff>
      <xdr:row>95</xdr:row>
      <xdr:rowOff>9665</xdr:rowOff>
    </xdr:to>
    <xdr:pic>
      <xdr:nvPicPr>
        <xdr:cNvPr id="10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750426" y="17669015"/>
          <a:ext cx="1083884" cy="1162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6</xdr:col>
      <xdr:colOff>215900</xdr:colOff>
      <xdr:row>102</xdr:row>
      <xdr:rowOff>54557</xdr:rowOff>
    </xdr:from>
    <xdr:to>
      <xdr:col>6</xdr:col>
      <xdr:colOff>787400</xdr:colOff>
      <xdr:row>107</xdr:row>
      <xdr:rowOff>16457</xdr:rowOff>
    </xdr:to>
    <xdr:pic>
      <xdr:nvPicPr>
        <xdr:cNvPr id="11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093450" y="20228507"/>
          <a:ext cx="571500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349250</xdr:colOff>
      <xdr:row>103</xdr:row>
      <xdr:rowOff>46392</xdr:rowOff>
    </xdr:from>
    <xdr:to>
      <xdr:col>5</xdr:col>
      <xdr:colOff>720725</xdr:colOff>
      <xdr:row>106</xdr:row>
      <xdr:rowOff>189267</xdr:rowOff>
    </xdr:to>
    <xdr:pic>
      <xdr:nvPicPr>
        <xdr:cNvPr id="1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88500" y="20410842"/>
          <a:ext cx="7905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320676</xdr:colOff>
      <xdr:row>82</xdr:row>
      <xdr:rowOff>181115</xdr:rowOff>
    </xdr:from>
    <xdr:to>
      <xdr:col>5</xdr:col>
      <xdr:colOff>615951</xdr:colOff>
      <xdr:row>86</xdr:row>
      <xdr:rowOff>57290</xdr:rowOff>
    </xdr:to>
    <xdr:pic>
      <xdr:nvPicPr>
        <xdr:cNvPr id="1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59926" y="16526015"/>
          <a:ext cx="71437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320675</xdr:colOff>
      <xdr:row>32</xdr:row>
      <xdr:rowOff>57150</xdr:rowOff>
    </xdr:from>
    <xdr:to>
      <xdr:col>5</xdr:col>
      <xdr:colOff>892175</xdr:colOff>
      <xdr:row>37</xdr:row>
      <xdr:rowOff>19050</xdr:rowOff>
    </xdr:to>
    <xdr:pic>
      <xdr:nvPicPr>
        <xdr:cNvPr id="1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59925" y="6800850"/>
          <a:ext cx="990600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311150</xdr:colOff>
      <xdr:row>55</xdr:row>
      <xdr:rowOff>175676</xdr:rowOff>
    </xdr:from>
    <xdr:to>
      <xdr:col>5</xdr:col>
      <xdr:colOff>1044575</xdr:colOff>
      <xdr:row>62</xdr:row>
      <xdr:rowOff>23276</xdr:rowOff>
    </xdr:to>
    <xdr:pic>
      <xdr:nvPicPr>
        <xdr:cNvPr id="1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50400" y="11338976"/>
          <a:ext cx="1152525" cy="1181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5</xdr:col>
      <xdr:colOff>92075</xdr:colOff>
      <xdr:row>6</xdr:row>
      <xdr:rowOff>66675</xdr:rowOff>
    </xdr:from>
    <xdr:to>
      <xdr:col>5</xdr:col>
      <xdr:colOff>1196975</xdr:colOff>
      <xdr:row>10</xdr:row>
      <xdr:rowOff>76200</xdr:rowOff>
    </xdr:to>
    <xdr:pic>
      <xdr:nvPicPr>
        <xdr:cNvPr id="1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50425" y="1809750"/>
          <a:ext cx="1104900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1333500</xdr:colOff>
      <xdr:row>1</xdr:row>
      <xdr:rowOff>190500</xdr:rowOff>
    </xdr:from>
    <xdr:to>
      <xdr:col>1</xdr:col>
      <xdr:colOff>4743450</xdr:colOff>
      <xdr:row>3</xdr:row>
      <xdr:rowOff>95250</xdr:rowOff>
    </xdr:to>
    <xdr:sp macro="" textlink="" fLocksText="0">
      <xdr:nvSpPr>
        <xdr:cNvPr id="17" name="Text Box 6"/>
        <xdr:cNvSpPr txBox="1">
          <a:spLocks noChangeArrowheads="1"/>
        </xdr:cNvSpPr>
      </xdr:nvSpPr>
      <xdr:spPr bwMode="auto">
        <a:xfrm>
          <a:off x="3133725" y="352425"/>
          <a:ext cx="3409950" cy="485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72000" tIns="46800" rIns="90000" bIns="46800" anchor="ctr" upright="1"/>
        <a:lstStyle/>
        <a:p>
          <a:pPr algn="l" rtl="0">
            <a:defRPr sz="1000"/>
          </a:pPr>
          <a:r>
            <a:rPr lang="ru-RU" sz="2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ШЛАГБАУМЫ </a:t>
          </a:r>
          <a:r>
            <a:rPr lang="en-US" sz="2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DOORHAN</a:t>
          </a: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 editAs="absolute">
    <xdr:from>
      <xdr:col>0</xdr:col>
      <xdr:colOff>200025</xdr:colOff>
      <xdr:row>1</xdr:row>
      <xdr:rowOff>200025</xdr:rowOff>
    </xdr:from>
    <xdr:to>
      <xdr:col>1</xdr:col>
      <xdr:colOff>790575</xdr:colOff>
      <xdr:row>3</xdr:row>
      <xdr:rowOff>57150</xdr:rowOff>
    </xdr:to>
    <xdr:pic>
      <xdr:nvPicPr>
        <xdr:cNvPr id="18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0025" y="361950"/>
          <a:ext cx="2390775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177800</xdr:colOff>
      <xdr:row>11</xdr:row>
      <xdr:rowOff>57150</xdr:rowOff>
    </xdr:from>
    <xdr:to>
      <xdr:col>5</xdr:col>
      <xdr:colOff>692150</xdr:colOff>
      <xdr:row>15</xdr:row>
      <xdr:rowOff>171450</xdr:rowOff>
    </xdr:to>
    <xdr:pic>
      <xdr:nvPicPr>
        <xdr:cNvPr id="19" name="Изображения 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417050" y="2762250"/>
          <a:ext cx="9334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311150</xdr:colOff>
      <xdr:row>21</xdr:row>
      <xdr:rowOff>114300</xdr:rowOff>
    </xdr:from>
    <xdr:to>
      <xdr:col>5</xdr:col>
      <xdr:colOff>911225</xdr:colOff>
      <xdr:row>25</xdr:row>
      <xdr:rowOff>171450</xdr:rowOff>
    </xdr:to>
    <xdr:pic>
      <xdr:nvPicPr>
        <xdr:cNvPr id="20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50400" y="4743450"/>
          <a:ext cx="10191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215900</xdr:colOff>
      <xdr:row>65</xdr:row>
      <xdr:rowOff>65457</xdr:rowOff>
    </xdr:from>
    <xdr:to>
      <xdr:col>8</xdr:col>
      <xdr:colOff>273050</xdr:colOff>
      <xdr:row>66</xdr:row>
      <xdr:rowOff>122607</xdr:rowOff>
    </xdr:to>
    <xdr:pic>
      <xdr:nvPicPr>
        <xdr:cNvPr id="21" name="Изображения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455150" y="13152807"/>
          <a:ext cx="3676650" cy="247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6</xdr:col>
      <xdr:colOff>1273175</xdr:colOff>
      <xdr:row>102</xdr:row>
      <xdr:rowOff>189267</xdr:rowOff>
    </xdr:from>
    <xdr:to>
      <xdr:col>8</xdr:col>
      <xdr:colOff>244475</xdr:colOff>
      <xdr:row>106</xdr:row>
      <xdr:rowOff>170217</xdr:rowOff>
    </xdr:to>
    <xdr:pic>
      <xdr:nvPicPr>
        <xdr:cNvPr id="22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150725" y="20363217"/>
          <a:ext cx="952500" cy="742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4</xdr:col>
      <xdr:colOff>168275</xdr:colOff>
      <xdr:row>70</xdr:row>
      <xdr:rowOff>65457</xdr:rowOff>
    </xdr:from>
    <xdr:to>
      <xdr:col>6</xdr:col>
      <xdr:colOff>1196975</xdr:colOff>
      <xdr:row>77</xdr:row>
      <xdr:rowOff>55932</xdr:rowOff>
    </xdr:to>
    <xdr:pic>
      <xdr:nvPicPr>
        <xdr:cNvPr id="23" name="Изображения 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407525" y="14105307"/>
          <a:ext cx="2667000" cy="1323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6</xdr:col>
      <xdr:colOff>674897</xdr:colOff>
      <xdr:row>3</xdr:row>
      <xdr:rowOff>7408</xdr:rowOff>
    </xdr:from>
    <xdr:to>
      <xdr:col>8</xdr:col>
      <xdr:colOff>417750</xdr:colOff>
      <xdr:row>4</xdr:row>
      <xdr:rowOff>11642</xdr:rowOff>
    </xdr:to>
    <xdr:sp macro="" textlink="" fLocksText="0">
      <xdr:nvSpPr>
        <xdr:cNvPr id="24" name="Text Box 11">
          <a:hlinkClick xmlns:r="http://schemas.openxmlformats.org/officeDocument/2006/relationships" r:id="rId16"/>
        </xdr:cNvPr>
        <xdr:cNvSpPr txBox="1">
          <a:spLocks noChangeArrowheads="1"/>
        </xdr:cNvSpPr>
      </xdr:nvSpPr>
      <xdr:spPr bwMode="auto">
        <a:xfrm>
          <a:off x="11552447" y="750358"/>
          <a:ext cx="1724053" cy="37570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0" tIns="72000" rIns="0" bIns="0" anchor="t" upright="1"/>
        <a:lstStyle/>
        <a:p>
          <a:pPr algn="l" rtl="0">
            <a:defRPr sz="1000"/>
          </a:pPr>
          <a:r>
            <a:rPr lang="en-US" sz="1600" b="0" i="0" u="sng" strike="noStrike" baseline="0">
              <a:solidFill>
                <a:srgbClr val="0000FF"/>
              </a:solidFill>
              <a:latin typeface="Arial Cyr"/>
              <a:cs typeface="Arial Cyr"/>
            </a:rPr>
            <a:t>lankur85@mail.ru</a:t>
          </a:r>
        </a:p>
      </xdr:txBody>
    </xdr:sp>
    <xdr:clientData/>
  </xdr:twoCellAnchor>
  <xdr:twoCellAnchor editAs="absolute">
    <xdr:from>
      <xdr:col>4</xdr:col>
      <xdr:colOff>178536</xdr:colOff>
      <xdr:row>3</xdr:row>
      <xdr:rowOff>4234</xdr:rowOff>
    </xdr:from>
    <xdr:to>
      <xdr:col>6</xdr:col>
      <xdr:colOff>546007</xdr:colOff>
      <xdr:row>4</xdr:row>
      <xdr:rowOff>40218</xdr:rowOff>
    </xdr:to>
    <xdr:sp macro="" textlink="" fLocksText="0">
      <xdr:nvSpPr>
        <xdr:cNvPr id="25" name="Text Box 10">
          <a:hlinkClick xmlns:r="http://schemas.openxmlformats.org/officeDocument/2006/relationships" r:id="rId17"/>
        </xdr:cNvPr>
        <xdr:cNvSpPr txBox="1">
          <a:spLocks noChangeArrowheads="1"/>
        </xdr:cNvSpPr>
      </xdr:nvSpPr>
      <xdr:spPr bwMode="auto">
        <a:xfrm>
          <a:off x="9417786" y="747184"/>
          <a:ext cx="2005771" cy="40745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0" tIns="72000" rIns="0" bIns="0" anchor="t" upright="1"/>
        <a:lstStyle/>
        <a:p>
          <a:pPr algn="l" rtl="0">
            <a:defRPr sz="1000"/>
          </a:pPr>
          <a:r>
            <a:rPr lang="en-US" sz="1600" b="0" i="0" u="sng" strike="noStrike" baseline="0">
              <a:solidFill>
                <a:srgbClr val="0000FF"/>
              </a:solidFill>
              <a:latin typeface="Arial Cyr"/>
              <a:cs typeface="Arial Cyr"/>
            </a:rPr>
            <a:t>http://prochnyie.com</a:t>
          </a:r>
        </a:p>
      </xdr:txBody>
    </xdr:sp>
    <xdr:clientData/>
  </xdr:twoCellAnchor>
  <xdr:twoCellAnchor editAs="absolute">
    <xdr:from>
      <xdr:col>4</xdr:col>
      <xdr:colOff>20875</xdr:colOff>
      <xdr:row>0</xdr:row>
      <xdr:rowOff>0</xdr:rowOff>
    </xdr:from>
    <xdr:to>
      <xdr:col>8</xdr:col>
      <xdr:colOff>343666</xdr:colOff>
      <xdr:row>3</xdr:row>
      <xdr:rowOff>131233</xdr:rowOff>
    </xdr:to>
    <xdr:sp macro="" textlink="" fLocksText="0">
      <xdr:nvSpPr>
        <xdr:cNvPr id="26" name="Text Box 1"/>
        <xdr:cNvSpPr txBox="1">
          <a:spLocks noChangeArrowheads="1"/>
        </xdr:cNvSpPr>
      </xdr:nvSpPr>
      <xdr:spPr bwMode="auto">
        <a:xfrm>
          <a:off x="9260125" y="0"/>
          <a:ext cx="3942291" cy="874183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0" tIns="72000" rIns="0" bIns="0" anchor="ctr" upright="1"/>
        <a:lstStyle/>
        <a:p>
          <a:pPr algn="r" rtl="0"/>
          <a:r>
            <a:rPr lang="ru-RU" sz="1600" b="0" i="0" baseline="0">
              <a:latin typeface="+mn-lt"/>
              <a:ea typeface="+mn-ea"/>
              <a:cs typeface="+mn-cs"/>
            </a:rPr>
            <a:t>Россия,  Московская обл., г. Ногинск,    </a:t>
          </a:r>
          <a:endParaRPr lang="ru-RU" sz="2000"/>
        </a:p>
        <a:p>
          <a:pPr algn="r" rtl="0" fontAlgn="base"/>
          <a:r>
            <a:rPr lang="ru-RU" sz="1600" b="0" i="0" baseline="0">
              <a:latin typeface="+mn-lt"/>
              <a:ea typeface="+mn-ea"/>
              <a:cs typeface="+mn-cs"/>
            </a:rPr>
            <a:t>ул. Рабочая, стр. 100а, Прочные Конструкции</a:t>
          </a:r>
          <a:endParaRPr lang="en-US" sz="1600" b="0" i="0" baseline="0">
            <a:latin typeface="+mn-lt"/>
            <a:ea typeface="+mn-ea"/>
            <a:cs typeface="+mn-cs"/>
          </a:endParaRPr>
        </a:p>
        <a:p>
          <a:pPr algn="r"/>
          <a:r>
            <a:rPr lang="ru-RU" sz="1600" b="0" i="0" baseline="0">
              <a:latin typeface="+mn-lt"/>
              <a:ea typeface="+mn-ea"/>
              <a:cs typeface="+mn-cs"/>
            </a:rPr>
            <a:t>Тел.: +7 (925) 144-4468, +7 (903) 734-8021</a:t>
          </a:r>
          <a:endParaRPr lang="ru-RU" sz="1800" b="0" i="0" u="none" strike="noStrike" baseline="0">
            <a:solidFill>
              <a:srgbClr val="808080"/>
            </a:solidFill>
            <a:latin typeface="Arial Cyr"/>
            <a:cs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2"/>
  <sheetViews>
    <sheetView tabSelected="1" view="pageBreakPreview" zoomScale="70" zoomScaleNormal="70" zoomScaleSheetLayoutView="70" workbookViewId="0">
      <selection activeCell="A5" sqref="A5"/>
    </sheetView>
  </sheetViews>
  <sheetFormatPr defaultRowHeight="14.25"/>
  <cols>
    <col min="1" max="1" width="27" style="6" customWidth="1"/>
    <col min="2" max="2" width="90.5703125" style="6" customWidth="1"/>
    <col min="3" max="3" width="8" style="6" customWidth="1"/>
    <col min="4" max="4" width="13" style="6" customWidth="1"/>
    <col min="5" max="5" width="6.28515625" style="6" customWidth="1"/>
    <col min="6" max="6" width="18.28515625" style="6" customWidth="1"/>
    <col min="7" max="7" width="23.28515625" style="6" customWidth="1"/>
    <col min="8" max="9" width="6.42578125" style="6" customWidth="1"/>
    <col min="10" max="12" width="3.7109375" style="6" customWidth="1"/>
    <col min="13" max="13" width="13.28515625" style="6" customWidth="1"/>
    <col min="14" max="14" width="12.28515625" style="6" customWidth="1"/>
    <col min="15" max="15" width="8.85546875" style="6" customWidth="1"/>
    <col min="16" max="17" width="3.7109375" style="6" customWidth="1"/>
    <col min="18" max="18" width="14.140625" style="6" customWidth="1"/>
    <col min="19" max="21" width="3.7109375" style="6" customWidth="1"/>
    <col min="22" max="22" width="6.42578125" style="6" customWidth="1"/>
    <col min="23" max="23" width="4.28515625" style="6" customWidth="1"/>
    <col min="24" max="24" width="6.28515625" style="6" customWidth="1"/>
    <col min="25" max="25" width="3.7109375" style="6" customWidth="1"/>
    <col min="26" max="256" width="9.140625" style="6"/>
    <col min="257" max="257" width="27" style="6" customWidth="1"/>
    <col min="258" max="258" width="90.5703125" style="6" customWidth="1"/>
    <col min="259" max="259" width="8" style="6" customWidth="1"/>
    <col min="260" max="260" width="14" style="6" customWidth="1"/>
    <col min="261" max="261" width="6.28515625" style="6" customWidth="1"/>
    <col min="262" max="262" width="18.28515625" style="6" customWidth="1"/>
    <col min="263" max="263" width="23.28515625" style="6" customWidth="1"/>
    <col min="264" max="265" width="6.42578125" style="6" customWidth="1"/>
    <col min="266" max="268" width="3.7109375" style="6" customWidth="1"/>
    <col min="269" max="269" width="13.28515625" style="6" customWidth="1"/>
    <col min="270" max="270" width="12.28515625" style="6" customWidth="1"/>
    <col min="271" max="271" width="8.85546875" style="6" customWidth="1"/>
    <col min="272" max="273" width="3.7109375" style="6" customWidth="1"/>
    <col min="274" max="274" width="14.140625" style="6" customWidth="1"/>
    <col min="275" max="277" width="3.7109375" style="6" customWidth="1"/>
    <col min="278" max="278" width="6.42578125" style="6" customWidth="1"/>
    <col min="279" max="279" width="4.28515625" style="6" customWidth="1"/>
    <col min="280" max="280" width="6.28515625" style="6" customWidth="1"/>
    <col min="281" max="281" width="3.7109375" style="6" customWidth="1"/>
    <col min="282" max="512" width="9.140625" style="6"/>
    <col min="513" max="513" width="27" style="6" customWidth="1"/>
    <col min="514" max="514" width="90.5703125" style="6" customWidth="1"/>
    <col min="515" max="515" width="8" style="6" customWidth="1"/>
    <col min="516" max="516" width="14" style="6" customWidth="1"/>
    <col min="517" max="517" width="6.28515625" style="6" customWidth="1"/>
    <col min="518" max="518" width="18.28515625" style="6" customWidth="1"/>
    <col min="519" max="519" width="23.28515625" style="6" customWidth="1"/>
    <col min="520" max="521" width="6.42578125" style="6" customWidth="1"/>
    <col min="522" max="524" width="3.7109375" style="6" customWidth="1"/>
    <col min="525" max="525" width="13.28515625" style="6" customWidth="1"/>
    <col min="526" max="526" width="12.28515625" style="6" customWidth="1"/>
    <col min="527" max="527" width="8.85546875" style="6" customWidth="1"/>
    <col min="528" max="529" width="3.7109375" style="6" customWidth="1"/>
    <col min="530" max="530" width="14.140625" style="6" customWidth="1"/>
    <col min="531" max="533" width="3.7109375" style="6" customWidth="1"/>
    <col min="534" max="534" width="6.42578125" style="6" customWidth="1"/>
    <col min="535" max="535" width="4.28515625" style="6" customWidth="1"/>
    <col min="536" max="536" width="6.28515625" style="6" customWidth="1"/>
    <col min="537" max="537" width="3.7109375" style="6" customWidth="1"/>
    <col min="538" max="768" width="9.140625" style="6"/>
    <col min="769" max="769" width="27" style="6" customWidth="1"/>
    <col min="770" max="770" width="90.5703125" style="6" customWidth="1"/>
    <col min="771" max="771" width="8" style="6" customWidth="1"/>
    <col min="772" max="772" width="14" style="6" customWidth="1"/>
    <col min="773" max="773" width="6.28515625" style="6" customWidth="1"/>
    <col min="774" max="774" width="18.28515625" style="6" customWidth="1"/>
    <col min="775" max="775" width="23.28515625" style="6" customWidth="1"/>
    <col min="776" max="777" width="6.42578125" style="6" customWidth="1"/>
    <col min="778" max="780" width="3.7109375" style="6" customWidth="1"/>
    <col min="781" max="781" width="13.28515625" style="6" customWidth="1"/>
    <col min="782" max="782" width="12.28515625" style="6" customWidth="1"/>
    <col min="783" max="783" width="8.85546875" style="6" customWidth="1"/>
    <col min="784" max="785" width="3.7109375" style="6" customWidth="1"/>
    <col min="786" max="786" width="14.140625" style="6" customWidth="1"/>
    <col min="787" max="789" width="3.7109375" style="6" customWidth="1"/>
    <col min="790" max="790" width="6.42578125" style="6" customWidth="1"/>
    <col min="791" max="791" width="4.28515625" style="6" customWidth="1"/>
    <col min="792" max="792" width="6.28515625" style="6" customWidth="1"/>
    <col min="793" max="793" width="3.7109375" style="6" customWidth="1"/>
    <col min="794" max="1024" width="9.140625" style="6"/>
    <col min="1025" max="1025" width="27" style="6" customWidth="1"/>
    <col min="1026" max="1026" width="90.5703125" style="6" customWidth="1"/>
    <col min="1027" max="1027" width="8" style="6" customWidth="1"/>
    <col min="1028" max="1028" width="14" style="6" customWidth="1"/>
    <col min="1029" max="1029" width="6.28515625" style="6" customWidth="1"/>
    <col min="1030" max="1030" width="18.28515625" style="6" customWidth="1"/>
    <col min="1031" max="1031" width="23.28515625" style="6" customWidth="1"/>
    <col min="1032" max="1033" width="6.42578125" style="6" customWidth="1"/>
    <col min="1034" max="1036" width="3.7109375" style="6" customWidth="1"/>
    <col min="1037" max="1037" width="13.28515625" style="6" customWidth="1"/>
    <col min="1038" max="1038" width="12.28515625" style="6" customWidth="1"/>
    <col min="1039" max="1039" width="8.85546875" style="6" customWidth="1"/>
    <col min="1040" max="1041" width="3.7109375" style="6" customWidth="1"/>
    <col min="1042" max="1042" width="14.140625" style="6" customWidth="1"/>
    <col min="1043" max="1045" width="3.7109375" style="6" customWidth="1"/>
    <col min="1046" max="1046" width="6.42578125" style="6" customWidth="1"/>
    <col min="1047" max="1047" width="4.28515625" style="6" customWidth="1"/>
    <col min="1048" max="1048" width="6.28515625" style="6" customWidth="1"/>
    <col min="1049" max="1049" width="3.7109375" style="6" customWidth="1"/>
    <col min="1050" max="1280" width="9.140625" style="6"/>
    <col min="1281" max="1281" width="27" style="6" customWidth="1"/>
    <col min="1282" max="1282" width="90.5703125" style="6" customWidth="1"/>
    <col min="1283" max="1283" width="8" style="6" customWidth="1"/>
    <col min="1284" max="1284" width="14" style="6" customWidth="1"/>
    <col min="1285" max="1285" width="6.28515625" style="6" customWidth="1"/>
    <col min="1286" max="1286" width="18.28515625" style="6" customWidth="1"/>
    <col min="1287" max="1287" width="23.28515625" style="6" customWidth="1"/>
    <col min="1288" max="1289" width="6.42578125" style="6" customWidth="1"/>
    <col min="1290" max="1292" width="3.7109375" style="6" customWidth="1"/>
    <col min="1293" max="1293" width="13.28515625" style="6" customWidth="1"/>
    <col min="1294" max="1294" width="12.28515625" style="6" customWidth="1"/>
    <col min="1295" max="1295" width="8.85546875" style="6" customWidth="1"/>
    <col min="1296" max="1297" width="3.7109375" style="6" customWidth="1"/>
    <col min="1298" max="1298" width="14.140625" style="6" customWidth="1"/>
    <col min="1299" max="1301" width="3.7109375" style="6" customWidth="1"/>
    <col min="1302" max="1302" width="6.42578125" style="6" customWidth="1"/>
    <col min="1303" max="1303" width="4.28515625" style="6" customWidth="1"/>
    <col min="1304" max="1304" width="6.28515625" style="6" customWidth="1"/>
    <col min="1305" max="1305" width="3.7109375" style="6" customWidth="1"/>
    <col min="1306" max="1536" width="9.140625" style="6"/>
    <col min="1537" max="1537" width="27" style="6" customWidth="1"/>
    <col min="1538" max="1538" width="90.5703125" style="6" customWidth="1"/>
    <col min="1539" max="1539" width="8" style="6" customWidth="1"/>
    <col min="1540" max="1540" width="14" style="6" customWidth="1"/>
    <col min="1541" max="1541" width="6.28515625" style="6" customWidth="1"/>
    <col min="1542" max="1542" width="18.28515625" style="6" customWidth="1"/>
    <col min="1543" max="1543" width="23.28515625" style="6" customWidth="1"/>
    <col min="1544" max="1545" width="6.42578125" style="6" customWidth="1"/>
    <col min="1546" max="1548" width="3.7109375" style="6" customWidth="1"/>
    <col min="1549" max="1549" width="13.28515625" style="6" customWidth="1"/>
    <col min="1550" max="1550" width="12.28515625" style="6" customWidth="1"/>
    <col min="1551" max="1551" width="8.85546875" style="6" customWidth="1"/>
    <col min="1552" max="1553" width="3.7109375" style="6" customWidth="1"/>
    <col min="1554" max="1554" width="14.140625" style="6" customWidth="1"/>
    <col min="1555" max="1557" width="3.7109375" style="6" customWidth="1"/>
    <col min="1558" max="1558" width="6.42578125" style="6" customWidth="1"/>
    <col min="1559" max="1559" width="4.28515625" style="6" customWidth="1"/>
    <col min="1560" max="1560" width="6.28515625" style="6" customWidth="1"/>
    <col min="1561" max="1561" width="3.7109375" style="6" customWidth="1"/>
    <col min="1562" max="1792" width="9.140625" style="6"/>
    <col min="1793" max="1793" width="27" style="6" customWidth="1"/>
    <col min="1794" max="1794" width="90.5703125" style="6" customWidth="1"/>
    <col min="1795" max="1795" width="8" style="6" customWidth="1"/>
    <col min="1796" max="1796" width="14" style="6" customWidth="1"/>
    <col min="1797" max="1797" width="6.28515625" style="6" customWidth="1"/>
    <col min="1798" max="1798" width="18.28515625" style="6" customWidth="1"/>
    <col min="1799" max="1799" width="23.28515625" style="6" customWidth="1"/>
    <col min="1800" max="1801" width="6.42578125" style="6" customWidth="1"/>
    <col min="1802" max="1804" width="3.7109375" style="6" customWidth="1"/>
    <col min="1805" max="1805" width="13.28515625" style="6" customWidth="1"/>
    <col min="1806" max="1806" width="12.28515625" style="6" customWidth="1"/>
    <col min="1807" max="1807" width="8.85546875" style="6" customWidth="1"/>
    <col min="1808" max="1809" width="3.7109375" style="6" customWidth="1"/>
    <col min="1810" max="1810" width="14.140625" style="6" customWidth="1"/>
    <col min="1811" max="1813" width="3.7109375" style="6" customWidth="1"/>
    <col min="1814" max="1814" width="6.42578125" style="6" customWidth="1"/>
    <col min="1815" max="1815" width="4.28515625" style="6" customWidth="1"/>
    <col min="1816" max="1816" width="6.28515625" style="6" customWidth="1"/>
    <col min="1817" max="1817" width="3.7109375" style="6" customWidth="1"/>
    <col min="1818" max="2048" width="9.140625" style="6"/>
    <col min="2049" max="2049" width="27" style="6" customWidth="1"/>
    <col min="2050" max="2050" width="90.5703125" style="6" customWidth="1"/>
    <col min="2051" max="2051" width="8" style="6" customWidth="1"/>
    <col min="2052" max="2052" width="14" style="6" customWidth="1"/>
    <col min="2053" max="2053" width="6.28515625" style="6" customWidth="1"/>
    <col min="2054" max="2054" width="18.28515625" style="6" customWidth="1"/>
    <col min="2055" max="2055" width="23.28515625" style="6" customWidth="1"/>
    <col min="2056" max="2057" width="6.42578125" style="6" customWidth="1"/>
    <col min="2058" max="2060" width="3.7109375" style="6" customWidth="1"/>
    <col min="2061" max="2061" width="13.28515625" style="6" customWidth="1"/>
    <col min="2062" max="2062" width="12.28515625" style="6" customWidth="1"/>
    <col min="2063" max="2063" width="8.85546875" style="6" customWidth="1"/>
    <col min="2064" max="2065" width="3.7109375" style="6" customWidth="1"/>
    <col min="2066" max="2066" width="14.140625" style="6" customWidth="1"/>
    <col min="2067" max="2069" width="3.7109375" style="6" customWidth="1"/>
    <col min="2070" max="2070" width="6.42578125" style="6" customWidth="1"/>
    <col min="2071" max="2071" width="4.28515625" style="6" customWidth="1"/>
    <col min="2072" max="2072" width="6.28515625" style="6" customWidth="1"/>
    <col min="2073" max="2073" width="3.7109375" style="6" customWidth="1"/>
    <col min="2074" max="2304" width="9.140625" style="6"/>
    <col min="2305" max="2305" width="27" style="6" customWidth="1"/>
    <col min="2306" max="2306" width="90.5703125" style="6" customWidth="1"/>
    <col min="2307" max="2307" width="8" style="6" customWidth="1"/>
    <col min="2308" max="2308" width="14" style="6" customWidth="1"/>
    <col min="2309" max="2309" width="6.28515625" style="6" customWidth="1"/>
    <col min="2310" max="2310" width="18.28515625" style="6" customWidth="1"/>
    <col min="2311" max="2311" width="23.28515625" style="6" customWidth="1"/>
    <col min="2312" max="2313" width="6.42578125" style="6" customWidth="1"/>
    <col min="2314" max="2316" width="3.7109375" style="6" customWidth="1"/>
    <col min="2317" max="2317" width="13.28515625" style="6" customWidth="1"/>
    <col min="2318" max="2318" width="12.28515625" style="6" customWidth="1"/>
    <col min="2319" max="2319" width="8.85546875" style="6" customWidth="1"/>
    <col min="2320" max="2321" width="3.7109375" style="6" customWidth="1"/>
    <col min="2322" max="2322" width="14.140625" style="6" customWidth="1"/>
    <col min="2323" max="2325" width="3.7109375" style="6" customWidth="1"/>
    <col min="2326" max="2326" width="6.42578125" style="6" customWidth="1"/>
    <col min="2327" max="2327" width="4.28515625" style="6" customWidth="1"/>
    <col min="2328" max="2328" width="6.28515625" style="6" customWidth="1"/>
    <col min="2329" max="2329" width="3.7109375" style="6" customWidth="1"/>
    <col min="2330" max="2560" width="9.140625" style="6"/>
    <col min="2561" max="2561" width="27" style="6" customWidth="1"/>
    <col min="2562" max="2562" width="90.5703125" style="6" customWidth="1"/>
    <col min="2563" max="2563" width="8" style="6" customWidth="1"/>
    <col min="2564" max="2564" width="14" style="6" customWidth="1"/>
    <col min="2565" max="2565" width="6.28515625" style="6" customWidth="1"/>
    <col min="2566" max="2566" width="18.28515625" style="6" customWidth="1"/>
    <col min="2567" max="2567" width="23.28515625" style="6" customWidth="1"/>
    <col min="2568" max="2569" width="6.42578125" style="6" customWidth="1"/>
    <col min="2570" max="2572" width="3.7109375" style="6" customWidth="1"/>
    <col min="2573" max="2573" width="13.28515625" style="6" customWidth="1"/>
    <col min="2574" max="2574" width="12.28515625" style="6" customWidth="1"/>
    <col min="2575" max="2575" width="8.85546875" style="6" customWidth="1"/>
    <col min="2576" max="2577" width="3.7109375" style="6" customWidth="1"/>
    <col min="2578" max="2578" width="14.140625" style="6" customWidth="1"/>
    <col min="2579" max="2581" width="3.7109375" style="6" customWidth="1"/>
    <col min="2582" max="2582" width="6.42578125" style="6" customWidth="1"/>
    <col min="2583" max="2583" width="4.28515625" style="6" customWidth="1"/>
    <col min="2584" max="2584" width="6.28515625" style="6" customWidth="1"/>
    <col min="2585" max="2585" width="3.7109375" style="6" customWidth="1"/>
    <col min="2586" max="2816" width="9.140625" style="6"/>
    <col min="2817" max="2817" width="27" style="6" customWidth="1"/>
    <col min="2818" max="2818" width="90.5703125" style="6" customWidth="1"/>
    <col min="2819" max="2819" width="8" style="6" customWidth="1"/>
    <col min="2820" max="2820" width="14" style="6" customWidth="1"/>
    <col min="2821" max="2821" width="6.28515625" style="6" customWidth="1"/>
    <col min="2822" max="2822" width="18.28515625" style="6" customWidth="1"/>
    <col min="2823" max="2823" width="23.28515625" style="6" customWidth="1"/>
    <col min="2824" max="2825" width="6.42578125" style="6" customWidth="1"/>
    <col min="2826" max="2828" width="3.7109375" style="6" customWidth="1"/>
    <col min="2829" max="2829" width="13.28515625" style="6" customWidth="1"/>
    <col min="2830" max="2830" width="12.28515625" style="6" customWidth="1"/>
    <col min="2831" max="2831" width="8.85546875" style="6" customWidth="1"/>
    <col min="2832" max="2833" width="3.7109375" style="6" customWidth="1"/>
    <col min="2834" max="2834" width="14.140625" style="6" customWidth="1"/>
    <col min="2835" max="2837" width="3.7109375" style="6" customWidth="1"/>
    <col min="2838" max="2838" width="6.42578125" style="6" customWidth="1"/>
    <col min="2839" max="2839" width="4.28515625" style="6" customWidth="1"/>
    <col min="2840" max="2840" width="6.28515625" style="6" customWidth="1"/>
    <col min="2841" max="2841" width="3.7109375" style="6" customWidth="1"/>
    <col min="2842" max="3072" width="9.140625" style="6"/>
    <col min="3073" max="3073" width="27" style="6" customWidth="1"/>
    <col min="3074" max="3074" width="90.5703125" style="6" customWidth="1"/>
    <col min="3075" max="3075" width="8" style="6" customWidth="1"/>
    <col min="3076" max="3076" width="14" style="6" customWidth="1"/>
    <col min="3077" max="3077" width="6.28515625" style="6" customWidth="1"/>
    <col min="3078" max="3078" width="18.28515625" style="6" customWidth="1"/>
    <col min="3079" max="3079" width="23.28515625" style="6" customWidth="1"/>
    <col min="3080" max="3081" width="6.42578125" style="6" customWidth="1"/>
    <col min="3082" max="3084" width="3.7109375" style="6" customWidth="1"/>
    <col min="3085" max="3085" width="13.28515625" style="6" customWidth="1"/>
    <col min="3086" max="3086" width="12.28515625" style="6" customWidth="1"/>
    <col min="3087" max="3087" width="8.85546875" style="6" customWidth="1"/>
    <col min="3088" max="3089" width="3.7109375" style="6" customWidth="1"/>
    <col min="3090" max="3090" width="14.140625" style="6" customWidth="1"/>
    <col min="3091" max="3093" width="3.7109375" style="6" customWidth="1"/>
    <col min="3094" max="3094" width="6.42578125" style="6" customWidth="1"/>
    <col min="3095" max="3095" width="4.28515625" style="6" customWidth="1"/>
    <col min="3096" max="3096" width="6.28515625" style="6" customWidth="1"/>
    <col min="3097" max="3097" width="3.7109375" style="6" customWidth="1"/>
    <col min="3098" max="3328" width="9.140625" style="6"/>
    <col min="3329" max="3329" width="27" style="6" customWidth="1"/>
    <col min="3330" max="3330" width="90.5703125" style="6" customWidth="1"/>
    <col min="3331" max="3331" width="8" style="6" customWidth="1"/>
    <col min="3332" max="3332" width="14" style="6" customWidth="1"/>
    <col min="3333" max="3333" width="6.28515625" style="6" customWidth="1"/>
    <col min="3334" max="3334" width="18.28515625" style="6" customWidth="1"/>
    <col min="3335" max="3335" width="23.28515625" style="6" customWidth="1"/>
    <col min="3336" max="3337" width="6.42578125" style="6" customWidth="1"/>
    <col min="3338" max="3340" width="3.7109375" style="6" customWidth="1"/>
    <col min="3341" max="3341" width="13.28515625" style="6" customWidth="1"/>
    <col min="3342" max="3342" width="12.28515625" style="6" customWidth="1"/>
    <col min="3343" max="3343" width="8.85546875" style="6" customWidth="1"/>
    <col min="3344" max="3345" width="3.7109375" style="6" customWidth="1"/>
    <col min="3346" max="3346" width="14.140625" style="6" customWidth="1"/>
    <col min="3347" max="3349" width="3.7109375" style="6" customWidth="1"/>
    <col min="3350" max="3350" width="6.42578125" style="6" customWidth="1"/>
    <col min="3351" max="3351" width="4.28515625" style="6" customWidth="1"/>
    <col min="3352" max="3352" width="6.28515625" style="6" customWidth="1"/>
    <col min="3353" max="3353" width="3.7109375" style="6" customWidth="1"/>
    <col min="3354" max="3584" width="9.140625" style="6"/>
    <col min="3585" max="3585" width="27" style="6" customWidth="1"/>
    <col min="3586" max="3586" width="90.5703125" style="6" customWidth="1"/>
    <col min="3587" max="3587" width="8" style="6" customWidth="1"/>
    <col min="3588" max="3588" width="14" style="6" customWidth="1"/>
    <col min="3589" max="3589" width="6.28515625" style="6" customWidth="1"/>
    <col min="3590" max="3590" width="18.28515625" style="6" customWidth="1"/>
    <col min="3591" max="3591" width="23.28515625" style="6" customWidth="1"/>
    <col min="3592" max="3593" width="6.42578125" style="6" customWidth="1"/>
    <col min="3594" max="3596" width="3.7109375" style="6" customWidth="1"/>
    <col min="3597" max="3597" width="13.28515625" style="6" customWidth="1"/>
    <col min="3598" max="3598" width="12.28515625" style="6" customWidth="1"/>
    <col min="3599" max="3599" width="8.85546875" style="6" customWidth="1"/>
    <col min="3600" max="3601" width="3.7109375" style="6" customWidth="1"/>
    <col min="3602" max="3602" width="14.140625" style="6" customWidth="1"/>
    <col min="3603" max="3605" width="3.7109375" style="6" customWidth="1"/>
    <col min="3606" max="3606" width="6.42578125" style="6" customWidth="1"/>
    <col min="3607" max="3607" width="4.28515625" style="6" customWidth="1"/>
    <col min="3608" max="3608" width="6.28515625" style="6" customWidth="1"/>
    <col min="3609" max="3609" width="3.7109375" style="6" customWidth="1"/>
    <col min="3610" max="3840" width="9.140625" style="6"/>
    <col min="3841" max="3841" width="27" style="6" customWidth="1"/>
    <col min="3842" max="3842" width="90.5703125" style="6" customWidth="1"/>
    <col min="3843" max="3843" width="8" style="6" customWidth="1"/>
    <col min="3844" max="3844" width="14" style="6" customWidth="1"/>
    <col min="3845" max="3845" width="6.28515625" style="6" customWidth="1"/>
    <col min="3846" max="3846" width="18.28515625" style="6" customWidth="1"/>
    <col min="3847" max="3847" width="23.28515625" style="6" customWidth="1"/>
    <col min="3848" max="3849" width="6.42578125" style="6" customWidth="1"/>
    <col min="3850" max="3852" width="3.7109375" style="6" customWidth="1"/>
    <col min="3853" max="3853" width="13.28515625" style="6" customWidth="1"/>
    <col min="3854" max="3854" width="12.28515625" style="6" customWidth="1"/>
    <col min="3855" max="3855" width="8.85546875" style="6" customWidth="1"/>
    <col min="3856" max="3857" width="3.7109375" style="6" customWidth="1"/>
    <col min="3858" max="3858" width="14.140625" style="6" customWidth="1"/>
    <col min="3859" max="3861" width="3.7109375" style="6" customWidth="1"/>
    <col min="3862" max="3862" width="6.42578125" style="6" customWidth="1"/>
    <col min="3863" max="3863" width="4.28515625" style="6" customWidth="1"/>
    <col min="3864" max="3864" width="6.28515625" style="6" customWidth="1"/>
    <col min="3865" max="3865" width="3.7109375" style="6" customWidth="1"/>
    <col min="3866" max="4096" width="9.140625" style="6"/>
    <col min="4097" max="4097" width="27" style="6" customWidth="1"/>
    <col min="4098" max="4098" width="90.5703125" style="6" customWidth="1"/>
    <col min="4099" max="4099" width="8" style="6" customWidth="1"/>
    <col min="4100" max="4100" width="14" style="6" customWidth="1"/>
    <col min="4101" max="4101" width="6.28515625" style="6" customWidth="1"/>
    <col min="4102" max="4102" width="18.28515625" style="6" customWidth="1"/>
    <col min="4103" max="4103" width="23.28515625" style="6" customWidth="1"/>
    <col min="4104" max="4105" width="6.42578125" style="6" customWidth="1"/>
    <col min="4106" max="4108" width="3.7109375" style="6" customWidth="1"/>
    <col min="4109" max="4109" width="13.28515625" style="6" customWidth="1"/>
    <col min="4110" max="4110" width="12.28515625" style="6" customWidth="1"/>
    <col min="4111" max="4111" width="8.85546875" style="6" customWidth="1"/>
    <col min="4112" max="4113" width="3.7109375" style="6" customWidth="1"/>
    <col min="4114" max="4114" width="14.140625" style="6" customWidth="1"/>
    <col min="4115" max="4117" width="3.7109375" style="6" customWidth="1"/>
    <col min="4118" max="4118" width="6.42578125" style="6" customWidth="1"/>
    <col min="4119" max="4119" width="4.28515625" style="6" customWidth="1"/>
    <col min="4120" max="4120" width="6.28515625" style="6" customWidth="1"/>
    <col min="4121" max="4121" width="3.7109375" style="6" customWidth="1"/>
    <col min="4122" max="4352" width="9.140625" style="6"/>
    <col min="4353" max="4353" width="27" style="6" customWidth="1"/>
    <col min="4354" max="4354" width="90.5703125" style="6" customWidth="1"/>
    <col min="4355" max="4355" width="8" style="6" customWidth="1"/>
    <col min="4356" max="4356" width="14" style="6" customWidth="1"/>
    <col min="4357" max="4357" width="6.28515625" style="6" customWidth="1"/>
    <col min="4358" max="4358" width="18.28515625" style="6" customWidth="1"/>
    <col min="4359" max="4359" width="23.28515625" style="6" customWidth="1"/>
    <col min="4360" max="4361" width="6.42578125" style="6" customWidth="1"/>
    <col min="4362" max="4364" width="3.7109375" style="6" customWidth="1"/>
    <col min="4365" max="4365" width="13.28515625" style="6" customWidth="1"/>
    <col min="4366" max="4366" width="12.28515625" style="6" customWidth="1"/>
    <col min="4367" max="4367" width="8.85546875" style="6" customWidth="1"/>
    <col min="4368" max="4369" width="3.7109375" style="6" customWidth="1"/>
    <col min="4370" max="4370" width="14.140625" style="6" customWidth="1"/>
    <col min="4371" max="4373" width="3.7109375" style="6" customWidth="1"/>
    <col min="4374" max="4374" width="6.42578125" style="6" customWidth="1"/>
    <col min="4375" max="4375" width="4.28515625" style="6" customWidth="1"/>
    <col min="4376" max="4376" width="6.28515625" style="6" customWidth="1"/>
    <col min="4377" max="4377" width="3.7109375" style="6" customWidth="1"/>
    <col min="4378" max="4608" width="9.140625" style="6"/>
    <col min="4609" max="4609" width="27" style="6" customWidth="1"/>
    <col min="4610" max="4610" width="90.5703125" style="6" customWidth="1"/>
    <col min="4611" max="4611" width="8" style="6" customWidth="1"/>
    <col min="4612" max="4612" width="14" style="6" customWidth="1"/>
    <col min="4613" max="4613" width="6.28515625" style="6" customWidth="1"/>
    <col min="4614" max="4614" width="18.28515625" style="6" customWidth="1"/>
    <col min="4615" max="4615" width="23.28515625" style="6" customWidth="1"/>
    <col min="4616" max="4617" width="6.42578125" style="6" customWidth="1"/>
    <col min="4618" max="4620" width="3.7109375" style="6" customWidth="1"/>
    <col min="4621" max="4621" width="13.28515625" style="6" customWidth="1"/>
    <col min="4622" max="4622" width="12.28515625" style="6" customWidth="1"/>
    <col min="4623" max="4623" width="8.85546875" style="6" customWidth="1"/>
    <col min="4624" max="4625" width="3.7109375" style="6" customWidth="1"/>
    <col min="4626" max="4626" width="14.140625" style="6" customWidth="1"/>
    <col min="4627" max="4629" width="3.7109375" style="6" customWidth="1"/>
    <col min="4630" max="4630" width="6.42578125" style="6" customWidth="1"/>
    <col min="4631" max="4631" width="4.28515625" style="6" customWidth="1"/>
    <col min="4632" max="4632" width="6.28515625" style="6" customWidth="1"/>
    <col min="4633" max="4633" width="3.7109375" style="6" customWidth="1"/>
    <col min="4634" max="4864" width="9.140625" style="6"/>
    <col min="4865" max="4865" width="27" style="6" customWidth="1"/>
    <col min="4866" max="4866" width="90.5703125" style="6" customWidth="1"/>
    <col min="4867" max="4867" width="8" style="6" customWidth="1"/>
    <col min="4868" max="4868" width="14" style="6" customWidth="1"/>
    <col min="4869" max="4869" width="6.28515625" style="6" customWidth="1"/>
    <col min="4870" max="4870" width="18.28515625" style="6" customWidth="1"/>
    <col min="4871" max="4871" width="23.28515625" style="6" customWidth="1"/>
    <col min="4872" max="4873" width="6.42578125" style="6" customWidth="1"/>
    <col min="4874" max="4876" width="3.7109375" style="6" customWidth="1"/>
    <col min="4877" max="4877" width="13.28515625" style="6" customWidth="1"/>
    <col min="4878" max="4878" width="12.28515625" style="6" customWidth="1"/>
    <col min="4879" max="4879" width="8.85546875" style="6" customWidth="1"/>
    <col min="4880" max="4881" width="3.7109375" style="6" customWidth="1"/>
    <col min="4882" max="4882" width="14.140625" style="6" customWidth="1"/>
    <col min="4883" max="4885" width="3.7109375" style="6" customWidth="1"/>
    <col min="4886" max="4886" width="6.42578125" style="6" customWidth="1"/>
    <col min="4887" max="4887" width="4.28515625" style="6" customWidth="1"/>
    <col min="4888" max="4888" width="6.28515625" style="6" customWidth="1"/>
    <col min="4889" max="4889" width="3.7109375" style="6" customWidth="1"/>
    <col min="4890" max="5120" width="9.140625" style="6"/>
    <col min="5121" max="5121" width="27" style="6" customWidth="1"/>
    <col min="5122" max="5122" width="90.5703125" style="6" customWidth="1"/>
    <col min="5123" max="5123" width="8" style="6" customWidth="1"/>
    <col min="5124" max="5124" width="14" style="6" customWidth="1"/>
    <col min="5125" max="5125" width="6.28515625" style="6" customWidth="1"/>
    <col min="5126" max="5126" width="18.28515625" style="6" customWidth="1"/>
    <col min="5127" max="5127" width="23.28515625" style="6" customWidth="1"/>
    <col min="5128" max="5129" width="6.42578125" style="6" customWidth="1"/>
    <col min="5130" max="5132" width="3.7109375" style="6" customWidth="1"/>
    <col min="5133" max="5133" width="13.28515625" style="6" customWidth="1"/>
    <col min="5134" max="5134" width="12.28515625" style="6" customWidth="1"/>
    <col min="5135" max="5135" width="8.85546875" style="6" customWidth="1"/>
    <col min="5136" max="5137" width="3.7109375" style="6" customWidth="1"/>
    <col min="5138" max="5138" width="14.140625" style="6" customWidth="1"/>
    <col min="5139" max="5141" width="3.7109375" style="6" customWidth="1"/>
    <col min="5142" max="5142" width="6.42578125" style="6" customWidth="1"/>
    <col min="5143" max="5143" width="4.28515625" style="6" customWidth="1"/>
    <col min="5144" max="5144" width="6.28515625" style="6" customWidth="1"/>
    <col min="5145" max="5145" width="3.7109375" style="6" customWidth="1"/>
    <col min="5146" max="5376" width="9.140625" style="6"/>
    <col min="5377" max="5377" width="27" style="6" customWidth="1"/>
    <col min="5378" max="5378" width="90.5703125" style="6" customWidth="1"/>
    <col min="5379" max="5379" width="8" style="6" customWidth="1"/>
    <col min="5380" max="5380" width="14" style="6" customWidth="1"/>
    <col min="5381" max="5381" width="6.28515625" style="6" customWidth="1"/>
    <col min="5382" max="5382" width="18.28515625" style="6" customWidth="1"/>
    <col min="5383" max="5383" width="23.28515625" style="6" customWidth="1"/>
    <col min="5384" max="5385" width="6.42578125" style="6" customWidth="1"/>
    <col min="5386" max="5388" width="3.7109375" style="6" customWidth="1"/>
    <col min="5389" max="5389" width="13.28515625" style="6" customWidth="1"/>
    <col min="5390" max="5390" width="12.28515625" style="6" customWidth="1"/>
    <col min="5391" max="5391" width="8.85546875" style="6" customWidth="1"/>
    <col min="5392" max="5393" width="3.7109375" style="6" customWidth="1"/>
    <col min="5394" max="5394" width="14.140625" style="6" customWidth="1"/>
    <col min="5395" max="5397" width="3.7109375" style="6" customWidth="1"/>
    <col min="5398" max="5398" width="6.42578125" style="6" customWidth="1"/>
    <col min="5399" max="5399" width="4.28515625" style="6" customWidth="1"/>
    <col min="5400" max="5400" width="6.28515625" style="6" customWidth="1"/>
    <col min="5401" max="5401" width="3.7109375" style="6" customWidth="1"/>
    <col min="5402" max="5632" width="9.140625" style="6"/>
    <col min="5633" max="5633" width="27" style="6" customWidth="1"/>
    <col min="5634" max="5634" width="90.5703125" style="6" customWidth="1"/>
    <col min="5635" max="5635" width="8" style="6" customWidth="1"/>
    <col min="5636" max="5636" width="14" style="6" customWidth="1"/>
    <col min="5637" max="5637" width="6.28515625" style="6" customWidth="1"/>
    <col min="5638" max="5638" width="18.28515625" style="6" customWidth="1"/>
    <col min="5639" max="5639" width="23.28515625" style="6" customWidth="1"/>
    <col min="5640" max="5641" width="6.42578125" style="6" customWidth="1"/>
    <col min="5642" max="5644" width="3.7109375" style="6" customWidth="1"/>
    <col min="5645" max="5645" width="13.28515625" style="6" customWidth="1"/>
    <col min="5646" max="5646" width="12.28515625" style="6" customWidth="1"/>
    <col min="5647" max="5647" width="8.85546875" style="6" customWidth="1"/>
    <col min="5648" max="5649" width="3.7109375" style="6" customWidth="1"/>
    <col min="5650" max="5650" width="14.140625" style="6" customWidth="1"/>
    <col min="5651" max="5653" width="3.7109375" style="6" customWidth="1"/>
    <col min="5654" max="5654" width="6.42578125" style="6" customWidth="1"/>
    <col min="5655" max="5655" width="4.28515625" style="6" customWidth="1"/>
    <col min="5656" max="5656" width="6.28515625" style="6" customWidth="1"/>
    <col min="5657" max="5657" width="3.7109375" style="6" customWidth="1"/>
    <col min="5658" max="5888" width="9.140625" style="6"/>
    <col min="5889" max="5889" width="27" style="6" customWidth="1"/>
    <col min="5890" max="5890" width="90.5703125" style="6" customWidth="1"/>
    <col min="5891" max="5891" width="8" style="6" customWidth="1"/>
    <col min="5892" max="5892" width="14" style="6" customWidth="1"/>
    <col min="5893" max="5893" width="6.28515625" style="6" customWidth="1"/>
    <col min="5894" max="5894" width="18.28515625" style="6" customWidth="1"/>
    <col min="5895" max="5895" width="23.28515625" style="6" customWidth="1"/>
    <col min="5896" max="5897" width="6.42578125" style="6" customWidth="1"/>
    <col min="5898" max="5900" width="3.7109375" style="6" customWidth="1"/>
    <col min="5901" max="5901" width="13.28515625" style="6" customWidth="1"/>
    <col min="5902" max="5902" width="12.28515625" style="6" customWidth="1"/>
    <col min="5903" max="5903" width="8.85546875" style="6" customWidth="1"/>
    <col min="5904" max="5905" width="3.7109375" style="6" customWidth="1"/>
    <col min="5906" max="5906" width="14.140625" style="6" customWidth="1"/>
    <col min="5907" max="5909" width="3.7109375" style="6" customWidth="1"/>
    <col min="5910" max="5910" width="6.42578125" style="6" customWidth="1"/>
    <col min="5911" max="5911" width="4.28515625" style="6" customWidth="1"/>
    <col min="5912" max="5912" width="6.28515625" style="6" customWidth="1"/>
    <col min="5913" max="5913" width="3.7109375" style="6" customWidth="1"/>
    <col min="5914" max="6144" width="9.140625" style="6"/>
    <col min="6145" max="6145" width="27" style="6" customWidth="1"/>
    <col min="6146" max="6146" width="90.5703125" style="6" customWidth="1"/>
    <col min="6147" max="6147" width="8" style="6" customWidth="1"/>
    <col min="6148" max="6148" width="14" style="6" customWidth="1"/>
    <col min="6149" max="6149" width="6.28515625" style="6" customWidth="1"/>
    <col min="6150" max="6150" width="18.28515625" style="6" customWidth="1"/>
    <col min="6151" max="6151" width="23.28515625" style="6" customWidth="1"/>
    <col min="6152" max="6153" width="6.42578125" style="6" customWidth="1"/>
    <col min="6154" max="6156" width="3.7109375" style="6" customWidth="1"/>
    <col min="6157" max="6157" width="13.28515625" style="6" customWidth="1"/>
    <col min="6158" max="6158" width="12.28515625" style="6" customWidth="1"/>
    <col min="6159" max="6159" width="8.85546875" style="6" customWidth="1"/>
    <col min="6160" max="6161" width="3.7109375" style="6" customWidth="1"/>
    <col min="6162" max="6162" width="14.140625" style="6" customWidth="1"/>
    <col min="6163" max="6165" width="3.7109375" style="6" customWidth="1"/>
    <col min="6166" max="6166" width="6.42578125" style="6" customWidth="1"/>
    <col min="6167" max="6167" width="4.28515625" style="6" customWidth="1"/>
    <col min="6168" max="6168" width="6.28515625" style="6" customWidth="1"/>
    <col min="6169" max="6169" width="3.7109375" style="6" customWidth="1"/>
    <col min="6170" max="6400" width="9.140625" style="6"/>
    <col min="6401" max="6401" width="27" style="6" customWidth="1"/>
    <col min="6402" max="6402" width="90.5703125" style="6" customWidth="1"/>
    <col min="6403" max="6403" width="8" style="6" customWidth="1"/>
    <col min="6404" max="6404" width="14" style="6" customWidth="1"/>
    <col min="6405" max="6405" width="6.28515625" style="6" customWidth="1"/>
    <col min="6406" max="6406" width="18.28515625" style="6" customWidth="1"/>
    <col min="6407" max="6407" width="23.28515625" style="6" customWidth="1"/>
    <col min="6408" max="6409" width="6.42578125" style="6" customWidth="1"/>
    <col min="6410" max="6412" width="3.7109375" style="6" customWidth="1"/>
    <col min="6413" max="6413" width="13.28515625" style="6" customWidth="1"/>
    <col min="6414" max="6414" width="12.28515625" style="6" customWidth="1"/>
    <col min="6415" max="6415" width="8.85546875" style="6" customWidth="1"/>
    <col min="6416" max="6417" width="3.7109375" style="6" customWidth="1"/>
    <col min="6418" max="6418" width="14.140625" style="6" customWidth="1"/>
    <col min="6419" max="6421" width="3.7109375" style="6" customWidth="1"/>
    <col min="6422" max="6422" width="6.42578125" style="6" customWidth="1"/>
    <col min="6423" max="6423" width="4.28515625" style="6" customWidth="1"/>
    <col min="6424" max="6424" width="6.28515625" style="6" customWidth="1"/>
    <col min="6425" max="6425" width="3.7109375" style="6" customWidth="1"/>
    <col min="6426" max="6656" width="9.140625" style="6"/>
    <col min="6657" max="6657" width="27" style="6" customWidth="1"/>
    <col min="6658" max="6658" width="90.5703125" style="6" customWidth="1"/>
    <col min="6659" max="6659" width="8" style="6" customWidth="1"/>
    <col min="6660" max="6660" width="14" style="6" customWidth="1"/>
    <col min="6661" max="6661" width="6.28515625" style="6" customWidth="1"/>
    <col min="6662" max="6662" width="18.28515625" style="6" customWidth="1"/>
    <col min="6663" max="6663" width="23.28515625" style="6" customWidth="1"/>
    <col min="6664" max="6665" width="6.42578125" style="6" customWidth="1"/>
    <col min="6666" max="6668" width="3.7109375" style="6" customWidth="1"/>
    <col min="6669" max="6669" width="13.28515625" style="6" customWidth="1"/>
    <col min="6670" max="6670" width="12.28515625" style="6" customWidth="1"/>
    <col min="6671" max="6671" width="8.85546875" style="6" customWidth="1"/>
    <col min="6672" max="6673" width="3.7109375" style="6" customWidth="1"/>
    <col min="6674" max="6674" width="14.140625" style="6" customWidth="1"/>
    <col min="6675" max="6677" width="3.7109375" style="6" customWidth="1"/>
    <col min="6678" max="6678" width="6.42578125" style="6" customWidth="1"/>
    <col min="6679" max="6679" width="4.28515625" style="6" customWidth="1"/>
    <col min="6680" max="6680" width="6.28515625" style="6" customWidth="1"/>
    <col min="6681" max="6681" width="3.7109375" style="6" customWidth="1"/>
    <col min="6682" max="6912" width="9.140625" style="6"/>
    <col min="6913" max="6913" width="27" style="6" customWidth="1"/>
    <col min="6914" max="6914" width="90.5703125" style="6" customWidth="1"/>
    <col min="6915" max="6915" width="8" style="6" customWidth="1"/>
    <col min="6916" max="6916" width="14" style="6" customWidth="1"/>
    <col min="6917" max="6917" width="6.28515625" style="6" customWidth="1"/>
    <col min="6918" max="6918" width="18.28515625" style="6" customWidth="1"/>
    <col min="6919" max="6919" width="23.28515625" style="6" customWidth="1"/>
    <col min="6920" max="6921" width="6.42578125" style="6" customWidth="1"/>
    <col min="6922" max="6924" width="3.7109375" style="6" customWidth="1"/>
    <col min="6925" max="6925" width="13.28515625" style="6" customWidth="1"/>
    <col min="6926" max="6926" width="12.28515625" style="6" customWidth="1"/>
    <col min="6927" max="6927" width="8.85546875" style="6" customWidth="1"/>
    <col min="6928" max="6929" width="3.7109375" style="6" customWidth="1"/>
    <col min="6930" max="6930" width="14.140625" style="6" customWidth="1"/>
    <col min="6931" max="6933" width="3.7109375" style="6" customWidth="1"/>
    <col min="6934" max="6934" width="6.42578125" style="6" customWidth="1"/>
    <col min="6935" max="6935" width="4.28515625" style="6" customWidth="1"/>
    <col min="6936" max="6936" width="6.28515625" style="6" customWidth="1"/>
    <col min="6937" max="6937" width="3.7109375" style="6" customWidth="1"/>
    <col min="6938" max="7168" width="9.140625" style="6"/>
    <col min="7169" max="7169" width="27" style="6" customWidth="1"/>
    <col min="7170" max="7170" width="90.5703125" style="6" customWidth="1"/>
    <col min="7171" max="7171" width="8" style="6" customWidth="1"/>
    <col min="7172" max="7172" width="14" style="6" customWidth="1"/>
    <col min="7173" max="7173" width="6.28515625" style="6" customWidth="1"/>
    <col min="7174" max="7174" width="18.28515625" style="6" customWidth="1"/>
    <col min="7175" max="7175" width="23.28515625" style="6" customWidth="1"/>
    <col min="7176" max="7177" width="6.42578125" style="6" customWidth="1"/>
    <col min="7178" max="7180" width="3.7109375" style="6" customWidth="1"/>
    <col min="7181" max="7181" width="13.28515625" style="6" customWidth="1"/>
    <col min="7182" max="7182" width="12.28515625" style="6" customWidth="1"/>
    <col min="7183" max="7183" width="8.85546875" style="6" customWidth="1"/>
    <col min="7184" max="7185" width="3.7109375" style="6" customWidth="1"/>
    <col min="7186" max="7186" width="14.140625" style="6" customWidth="1"/>
    <col min="7187" max="7189" width="3.7109375" style="6" customWidth="1"/>
    <col min="7190" max="7190" width="6.42578125" style="6" customWidth="1"/>
    <col min="7191" max="7191" width="4.28515625" style="6" customWidth="1"/>
    <col min="7192" max="7192" width="6.28515625" style="6" customWidth="1"/>
    <col min="7193" max="7193" width="3.7109375" style="6" customWidth="1"/>
    <col min="7194" max="7424" width="9.140625" style="6"/>
    <col min="7425" max="7425" width="27" style="6" customWidth="1"/>
    <col min="7426" max="7426" width="90.5703125" style="6" customWidth="1"/>
    <col min="7427" max="7427" width="8" style="6" customWidth="1"/>
    <col min="7428" max="7428" width="14" style="6" customWidth="1"/>
    <col min="7429" max="7429" width="6.28515625" style="6" customWidth="1"/>
    <col min="7430" max="7430" width="18.28515625" style="6" customWidth="1"/>
    <col min="7431" max="7431" width="23.28515625" style="6" customWidth="1"/>
    <col min="7432" max="7433" width="6.42578125" style="6" customWidth="1"/>
    <col min="7434" max="7436" width="3.7109375" style="6" customWidth="1"/>
    <col min="7437" max="7437" width="13.28515625" style="6" customWidth="1"/>
    <col min="7438" max="7438" width="12.28515625" style="6" customWidth="1"/>
    <col min="7439" max="7439" width="8.85546875" style="6" customWidth="1"/>
    <col min="7440" max="7441" width="3.7109375" style="6" customWidth="1"/>
    <col min="7442" max="7442" width="14.140625" style="6" customWidth="1"/>
    <col min="7443" max="7445" width="3.7109375" style="6" customWidth="1"/>
    <col min="7446" max="7446" width="6.42578125" style="6" customWidth="1"/>
    <col min="7447" max="7447" width="4.28515625" style="6" customWidth="1"/>
    <col min="7448" max="7448" width="6.28515625" style="6" customWidth="1"/>
    <col min="7449" max="7449" width="3.7109375" style="6" customWidth="1"/>
    <col min="7450" max="7680" width="9.140625" style="6"/>
    <col min="7681" max="7681" width="27" style="6" customWidth="1"/>
    <col min="7682" max="7682" width="90.5703125" style="6" customWidth="1"/>
    <col min="7683" max="7683" width="8" style="6" customWidth="1"/>
    <col min="7684" max="7684" width="14" style="6" customWidth="1"/>
    <col min="7685" max="7685" width="6.28515625" style="6" customWidth="1"/>
    <col min="7686" max="7686" width="18.28515625" style="6" customWidth="1"/>
    <col min="7687" max="7687" width="23.28515625" style="6" customWidth="1"/>
    <col min="7688" max="7689" width="6.42578125" style="6" customWidth="1"/>
    <col min="7690" max="7692" width="3.7109375" style="6" customWidth="1"/>
    <col min="7693" max="7693" width="13.28515625" style="6" customWidth="1"/>
    <col min="7694" max="7694" width="12.28515625" style="6" customWidth="1"/>
    <col min="7695" max="7695" width="8.85546875" style="6" customWidth="1"/>
    <col min="7696" max="7697" width="3.7109375" style="6" customWidth="1"/>
    <col min="7698" max="7698" width="14.140625" style="6" customWidth="1"/>
    <col min="7699" max="7701" width="3.7109375" style="6" customWidth="1"/>
    <col min="7702" max="7702" width="6.42578125" style="6" customWidth="1"/>
    <col min="7703" max="7703" width="4.28515625" style="6" customWidth="1"/>
    <col min="7704" max="7704" width="6.28515625" style="6" customWidth="1"/>
    <col min="7705" max="7705" width="3.7109375" style="6" customWidth="1"/>
    <col min="7706" max="7936" width="9.140625" style="6"/>
    <col min="7937" max="7937" width="27" style="6" customWidth="1"/>
    <col min="7938" max="7938" width="90.5703125" style="6" customWidth="1"/>
    <col min="7939" max="7939" width="8" style="6" customWidth="1"/>
    <col min="7940" max="7940" width="14" style="6" customWidth="1"/>
    <col min="7941" max="7941" width="6.28515625" style="6" customWidth="1"/>
    <col min="7942" max="7942" width="18.28515625" style="6" customWidth="1"/>
    <col min="7943" max="7943" width="23.28515625" style="6" customWidth="1"/>
    <col min="7944" max="7945" width="6.42578125" style="6" customWidth="1"/>
    <col min="7946" max="7948" width="3.7109375" style="6" customWidth="1"/>
    <col min="7949" max="7949" width="13.28515625" style="6" customWidth="1"/>
    <col min="7950" max="7950" width="12.28515625" style="6" customWidth="1"/>
    <col min="7951" max="7951" width="8.85546875" style="6" customWidth="1"/>
    <col min="7952" max="7953" width="3.7109375" style="6" customWidth="1"/>
    <col min="7954" max="7954" width="14.140625" style="6" customWidth="1"/>
    <col min="7955" max="7957" width="3.7109375" style="6" customWidth="1"/>
    <col min="7958" max="7958" width="6.42578125" style="6" customWidth="1"/>
    <col min="7959" max="7959" width="4.28515625" style="6" customWidth="1"/>
    <col min="7960" max="7960" width="6.28515625" style="6" customWidth="1"/>
    <col min="7961" max="7961" width="3.7109375" style="6" customWidth="1"/>
    <col min="7962" max="8192" width="9.140625" style="6"/>
    <col min="8193" max="8193" width="27" style="6" customWidth="1"/>
    <col min="8194" max="8194" width="90.5703125" style="6" customWidth="1"/>
    <col min="8195" max="8195" width="8" style="6" customWidth="1"/>
    <col min="8196" max="8196" width="14" style="6" customWidth="1"/>
    <col min="8197" max="8197" width="6.28515625" style="6" customWidth="1"/>
    <col min="8198" max="8198" width="18.28515625" style="6" customWidth="1"/>
    <col min="8199" max="8199" width="23.28515625" style="6" customWidth="1"/>
    <col min="8200" max="8201" width="6.42578125" style="6" customWidth="1"/>
    <col min="8202" max="8204" width="3.7109375" style="6" customWidth="1"/>
    <col min="8205" max="8205" width="13.28515625" style="6" customWidth="1"/>
    <col min="8206" max="8206" width="12.28515625" style="6" customWidth="1"/>
    <col min="8207" max="8207" width="8.85546875" style="6" customWidth="1"/>
    <col min="8208" max="8209" width="3.7109375" style="6" customWidth="1"/>
    <col min="8210" max="8210" width="14.140625" style="6" customWidth="1"/>
    <col min="8211" max="8213" width="3.7109375" style="6" customWidth="1"/>
    <col min="8214" max="8214" width="6.42578125" style="6" customWidth="1"/>
    <col min="8215" max="8215" width="4.28515625" style="6" customWidth="1"/>
    <col min="8216" max="8216" width="6.28515625" style="6" customWidth="1"/>
    <col min="8217" max="8217" width="3.7109375" style="6" customWidth="1"/>
    <col min="8218" max="8448" width="9.140625" style="6"/>
    <col min="8449" max="8449" width="27" style="6" customWidth="1"/>
    <col min="8450" max="8450" width="90.5703125" style="6" customWidth="1"/>
    <col min="8451" max="8451" width="8" style="6" customWidth="1"/>
    <col min="8452" max="8452" width="14" style="6" customWidth="1"/>
    <col min="8453" max="8453" width="6.28515625" style="6" customWidth="1"/>
    <col min="8454" max="8454" width="18.28515625" style="6" customWidth="1"/>
    <col min="8455" max="8455" width="23.28515625" style="6" customWidth="1"/>
    <col min="8456" max="8457" width="6.42578125" style="6" customWidth="1"/>
    <col min="8458" max="8460" width="3.7109375" style="6" customWidth="1"/>
    <col min="8461" max="8461" width="13.28515625" style="6" customWidth="1"/>
    <col min="8462" max="8462" width="12.28515625" style="6" customWidth="1"/>
    <col min="8463" max="8463" width="8.85546875" style="6" customWidth="1"/>
    <col min="8464" max="8465" width="3.7109375" style="6" customWidth="1"/>
    <col min="8466" max="8466" width="14.140625" style="6" customWidth="1"/>
    <col min="8467" max="8469" width="3.7109375" style="6" customWidth="1"/>
    <col min="8470" max="8470" width="6.42578125" style="6" customWidth="1"/>
    <col min="8471" max="8471" width="4.28515625" style="6" customWidth="1"/>
    <col min="8472" max="8472" width="6.28515625" style="6" customWidth="1"/>
    <col min="8473" max="8473" width="3.7109375" style="6" customWidth="1"/>
    <col min="8474" max="8704" width="9.140625" style="6"/>
    <col min="8705" max="8705" width="27" style="6" customWidth="1"/>
    <col min="8706" max="8706" width="90.5703125" style="6" customWidth="1"/>
    <col min="8707" max="8707" width="8" style="6" customWidth="1"/>
    <col min="8708" max="8708" width="14" style="6" customWidth="1"/>
    <col min="8709" max="8709" width="6.28515625" style="6" customWidth="1"/>
    <col min="8710" max="8710" width="18.28515625" style="6" customWidth="1"/>
    <col min="8711" max="8711" width="23.28515625" style="6" customWidth="1"/>
    <col min="8712" max="8713" width="6.42578125" style="6" customWidth="1"/>
    <col min="8714" max="8716" width="3.7109375" style="6" customWidth="1"/>
    <col min="8717" max="8717" width="13.28515625" style="6" customWidth="1"/>
    <col min="8718" max="8718" width="12.28515625" style="6" customWidth="1"/>
    <col min="8719" max="8719" width="8.85546875" style="6" customWidth="1"/>
    <col min="8720" max="8721" width="3.7109375" style="6" customWidth="1"/>
    <col min="8722" max="8722" width="14.140625" style="6" customWidth="1"/>
    <col min="8723" max="8725" width="3.7109375" style="6" customWidth="1"/>
    <col min="8726" max="8726" width="6.42578125" style="6" customWidth="1"/>
    <col min="8727" max="8727" width="4.28515625" style="6" customWidth="1"/>
    <col min="8728" max="8728" width="6.28515625" style="6" customWidth="1"/>
    <col min="8729" max="8729" width="3.7109375" style="6" customWidth="1"/>
    <col min="8730" max="8960" width="9.140625" style="6"/>
    <col min="8961" max="8961" width="27" style="6" customWidth="1"/>
    <col min="8962" max="8962" width="90.5703125" style="6" customWidth="1"/>
    <col min="8963" max="8963" width="8" style="6" customWidth="1"/>
    <col min="8964" max="8964" width="14" style="6" customWidth="1"/>
    <col min="8965" max="8965" width="6.28515625" style="6" customWidth="1"/>
    <col min="8966" max="8966" width="18.28515625" style="6" customWidth="1"/>
    <col min="8967" max="8967" width="23.28515625" style="6" customWidth="1"/>
    <col min="8968" max="8969" width="6.42578125" style="6" customWidth="1"/>
    <col min="8970" max="8972" width="3.7109375" style="6" customWidth="1"/>
    <col min="8973" max="8973" width="13.28515625" style="6" customWidth="1"/>
    <col min="8974" max="8974" width="12.28515625" style="6" customWidth="1"/>
    <col min="8975" max="8975" width="8.85546875" style="6" customWidth="1"/>
    <col min="8976" max="8977" width="3.7109375" style="6" customWidth="1"/>
    <col min="8978" max="8978" width="14.140625" style="6" customWidth="1"/>
    <col min="8979" max="8981" width="3.7109375" style="6" customWidth="1"/>
    <col min="8982" max="8982" width="6.42578125" style="6" customWidth="1"/>
    <col min="8983" max="8983" width="4.28515625" style="6" customWidth="1"/>
    <col min="8984" max="8984" width="6.28515625" style="6" customWidth="1"/>
    <col min="8985" max="8985" width="3.7109375" style="6" customWidth="1"/>
    <col min="8986" max="9216" width="9.140625" style="6"/>
    <col min="9217" max="9217" width="27" style="6" customWidth="1"/>
    <col min="9218" max="9218" width="90.5703125" style="6" customWidth="1"/>
    <col min="9219" max="9219" width="8" style="6" customWidth="1"/>
    <col min="9220" max="9220" width="14" style="6" customWidth="1"/>
    <col min="9221" max="9221" width="6.28515625" style="6" customWidth="1"/>
    <col min="9222" max="9222" width="18.28515625" style="6" customWidth="1"/>
    <col min="9223" max="9223" width="23.28515625" style="6" customWidth="1"/>
    <col min="9224" max="9225" width="6.42578125" style="6" customWidth="1"/>
    <col min="9226" max="9228" width="3.7109375" style="6" customWidth="1"/>
    <col min="9229" max="9229" width="13.28515625" style="6" customWidth="1"/>
    <col min="9230" max="9230" width="12.28515625" style="6" customWidth="1"/>
    <col min="9231" max="9231" width="8.85546875" style="6" customWidth="1"/>
    <col min="9232" max="9233" width="3.7109375" style="6" customWidth="1"/>
    <col min="9234" max="9234" width="14.140625" style="6" customWidth="1"/>
    <col min="9235" max="9237" width="3.7109375" style="6" customWidth="1"/>
    <col min="9238" max="9238" width="6.42578125" style="6" customWidth="1"/>
    <col min="9239" max="9239" width="4.28515625" style="6" customWidth="1"/>
    <col min="9240" max="9240" width="6.28515625" style="6" customWidth="1"/>
    <col min="9241" max="9241" width="3.7109375" style="6" customWidth="1"/>
    <col min="9242" max="9472" width="9.140625" style="6"/>
    <col min="9473" max="9473" width="27" style="6" customWidth="1"/>
    <col min="9474" max="9474" width="90.5703125" style="6" customWidth="1"/>
    <col min="9475" max="9475" width="8" style="6" customWidth="1"/>
    <col min="9476" max="9476" width="14" style="6" customWidth="1"/>
    <col min="9477" max="9477" width="6.28515625" style="6" customWidth="1"/>
    <col min="9478" max="9478" width="18.28515625" style="6" customWidth="1"/>
    <col min="9479" max="9479" width="23.28515625" style="6" customWidth="1"/>
    <col min="9480" max="9481" width="6.42578125" style="6" customWidth="1"/>
    <col min="9482" max="9484" width="3.7109375" style="6" customWidth="1"/>
    <col min="9485" max="9485" width="13.28515625" style="6" customWidth="1"/>
    <col min="9486" max="9486" width="12.28515625" style="6" customWidth="1"/>
    <col min="9487" max="9487" width="8.85546875" style="6" customWidth="1"/>
    <col min="9488" max="9489" width="3.7109375" style="6" customWidth="1"/>
    <col min="9490" max="9490" width="14.140625" style="6" customWidth="1"/>
    <col min="9491" max="9493" width="3.7109375" style="6" customWidth="1"/>
    <col min="9494" max="9494" width="6.42578125" style="6" customWidth="1"/>
    <col min="9495" max="9495" width="4.28515625" style="6" customWidth="1"/>
    <col min="9496" max="9496" width="6.28515625" style="6" customWidth="1"/>
    <col min="9497" max="9497" width="3.7109375" style="6" customWidth="1"/>
    <col min="9498" max="9728" width="9.140625" style="6"/>
    <col min="9729" max="9729" width="27" style="6" customWidth="1"/>
    <col min="9730" max="9730" width="90.5703125" style="6" customWidth="1"/>
    <col min="9731" max="9731" width="8" style="6" customWidth="1"/>
    <col min="9732" max="9732" width="14" style="6" customWidth="1"/>
    <col min="9733" max="9733" width="6.28515625" style="6" customWidth="1"/>
    <col min="9734" max="9734" width="18.28515625" style="6" customWidth="1"/>
    <col min="9735" max="9735" width="23.28515625" style="6" customWidth="1"/>
    <col min="9736" max="9737" width="6.42578125" style="6" customWidth="1"/>
    <col min="9738" max="9740" width="3.7109375" style="6" customWidth="1"/>
    <col min="9741" max="9741" width="13.28515625" style="6" customWidth="1"/>
    <col min="9742" max="9742" width="12.28515625" style="6" customWidth="1"/>
    <col min="9743" max="9743" width="8.85546875" style="6" customWidth="1"/>
    <col min="9744" max="9745" width="3.7109375" style="6" customWidth="1"/>
    <col min="9746" max="9746" width="14.140625" style="6" customWidth="1"/>
    <col min="9747" max="9749" width="3.7109375" style="6" customWidth="1"/>
    <col min="9750" max="9750" width="6.42578125" style="6" customWidth="1"/>
    <col min="9751" max="9751" width="4.28515625" style="6" customWidth="1"/>
    <col min="9752" max="9752" width="6.28515625" style="6" customWidth="1"/>
    <col min="9753" max="9753" width="3.7109375" style="6" customWidth="1"/>
    <col min="9754" max="9984" width="9.140625" style="6"/>
    <col min="9985" max="9985" width="27" style="6" customWidth="1"/>
    <col min="9986" max="9986" width="90.5703125" style="6" customWidth="1"/>
    <col min="9987" max="9987" width="8" style="6" customWidth="1"/>
    <col min="9988" max="9988" width="14" style="6" customWidth="1"/>
    <col min="9989" max="9989" width="6.28515625" style="6" customWidth="1"/>
    <col min="9990" max="9990" width="18.28515625" style="6" customWidth="1"/>
    <col min="9991" max="9991" width="23.28515625" style="6" customWidth="1"/>
    <col min="9992" max="9993" width="6.42578125" style="6" customWidth="1"/>
    <col min="9994" max="9996" width="3.7109375" style="6" customWidth="1"/>
    <col min="9997" max="9997" width="13.28515625" style="6" customWidth="1"/>
    <col min="9998" max="9998" width="12.28515625" style="6" customWidth="1"/>
    <col min="9999" max="9999" width="8.85546875" style="6" customWidth="1"/>
    <col min="10000" max="10001" width="3.7109375" style="6" customWidth="1"/>
    <col min="10002" max="10002" width="14.140625" style="6" customWidth="1"/>
    <col min="10003" max="10005" width="3.7109375" style="6" customWidth="1"/>
    <col min="10006" max="10006" width="6.42578125" style="6" customWidth="1"/>
    <col min="10007" max="10007" width="4.28515625" style="6" customWidth="1"/>
    <col min="10008" max="10008" width="6.28515625" style="6" customWidth="1"/>
    <col min="10009" max="10009" width="3.7109375" style="6" customWidth="1"/>
    <col min="10010" max="10240" width="9.140625" style="6"/>
    <col min="10241" max="10241" width="27" style="6" customWidth="1"/>
    <col min="10242" max="10242" width="90.5703125" style="6" customWidth="1"/>
    <col min="10243" max="10243" width="8" style="6" customWidth="1"/>
    <col min="10244" max="10244" width="14" style="6" customWidth="1"/>
    <col min="10245" max="10245" width="6.28515625" style="6" customWidth="1"/>
    <col min="10246" max="10246" width="18.28515625" style="6" customWidth="1"/>
    <col min="10247" max="10247" width="23.28515625" style="6" customWidth="1"/>
    <col min="10248" max="10249" width="6.42578125" style="6" customWidth="1"/>
    <col min="10250" max="10252" width="3.7109375" style="6" customWidth="1"/>
    <col min="10253" max="10253" width="13.28515625" style="6" customWidth="1"/>
    <col min="10254" max="10254" width="12.28515625" style="6" customWidth="1"/>
    <col min="10255" max="10255" width="8.85546875" style="6" customWidth="1"/>
    <col min="10256" max="10257" width="3.7109375" style="6" customWidth="1"/>
    <col min="10258" max="10258" width="14.140625" style="6" customWidth="1"/>
    <col min="10259" max="10261" width="3.7109375" style="6" customWidth="1"/>
    <col min="10262" max="10262" width="6.42578125" style="6" customWidth="1"/>
    <col min="10263" max="10263" width="4.28515625" style="6" customWidth="1"/>
    <col min="10264" max="10264" width="6.28515625" style="6" customWidth="1"/>
    <col min="10265" max="10265" width="3.7109375" style="6" customWidth="1"/>
    <col min="10266" max="10496" width="9.140625" style="6"/>
    <col min="10497" max="10497" width="27" style="6" customWidth="1"/>
    <col min="10498" max="10498" width="90.5703125" style="6" customWidth="1"/>
    <col min="10499" max="10499" width="8" style="6" customWidth="1"/>
    <col min="10500" max="10500" width="14" style="6" customWidth="1"/>
    <col min="10501" max="10501" width="6.28515625" style="6" customWidth="1"/>
    <col min="10502" max="10502" width="18.28515625" style="6" customWidth="1"/>
    <col min="10503" max="10503" width="23.28515625" style="6" customWidth="1"/>
    <col min="10504" max="10505" width="6.42578125" style="6" customWidth="1"/>
    <col min="10506" max="10508" width="3.7109375" style="6" customWidth="1"/>
    <col min="10509" max="10509" width="13.28515625" style="6" customWidth="1"/>
    <col min="10510" max="10510" width="12.28515625" style="6" customWidth="1"/>
    <col min="10511" max="10511" width="8.85546875" style="6" customWidth="1"/>
    <col min="10512" max="10513" width="3.7109375" style="6" customWidth="1"/>
    <col min="10514" max="10514" width="14.140625" style="6" customWidth="1"/>
    <col min="10515" max="10517" width="3.7109375" style="6" customWidth="1"/>
    <col min="10518" max="10518" width="6.42578125" style="6" customWidth="1"/>
    <col min="10519" max="10519" width="4.28515625" style="6" customWidth="1"/>
    <col min="10520" max="10520" width="6.28515625" style="6" customWidth="1"/>
    <col min="10521" max="10521" width="3.7109375" style="6" customWidth="1"/>
    <col min="10522" max="10752" width="9.140625" style="6"/>
    <col min="10753" max="10753" width="27" style="6" customWidth="1"/>
    <col min="10754" max="10754" width="90.5703125" style="6" customWidth="1"/>
    <col min="10755" max="10755" width="8" style="6" customWidth="1"/>
    <col min="10756" max="10756" width="14" style="6" customWidth="1"/>
    <col min="10757" max="10757" width="6.28515625" style="6" customWidth="1"/>
    <col min="10758" max="10758" width="18.28515625" style="6" customWidth="1"/>
    <col min="10759" max="10759" width="23.28515625" style="6" customWidth="1"/>
    <col min="10760" max="10761" width="6.42578125" style="6" customWidth="1"/>
    <col min="10762" max="10764" width="3.7109375" style="6" customWidth="1"/>
    <col min="10765" max="10765" width="13.28515625" style="6" customWidth="1"/>
    <col min="10766" max="10766" width="12.28515625" style="6" customWidth="1"/>
    <col min="10767" max="10767" width="8.85546875" style="6" customWidth="1"/>
    <col min="10768" max="10769" width="3.7109375" style="6" customWidth="1"/>
    <col min="10770" max="10770" width="14.140625" style="6" customWidth="1"/>
    <col min="10771" max="10773" width="3.7109375" style="6" customWidth="1"/>
    <col min="10774" max="10774" width="6.42578125" style="6" customWidth="1"/>
    <col min="10775" max="10775" width="4.28515625" style="6" customWidth="1"/>
    <col min="10776" max="10776" width="6.28515625" style="6" customWidth="1"/>
    <col min="10777" max="10777" width="3.7109375" style="6" customWidth="1"/>
    <col min="10778" max="11008" width="9.140625" style="6"/>
    <col min="11009" max="11009" width="27" style="6" customWidth="1"/>
    <col min="11010" max="11010" width="90.5703125" style="6" customWidth="1"/>
    <col min="11011" max="11011" width="8" style="6" customWidth="1"/>
    <col min="11012" max="11012" width="14" style="6" customWidth="1"/>
    <col min="11013" max="11013" width="6.28515625" style="6" customWidth="1"/>
    <col min="11014" max="11014" width="18.28515625" style="6" customWidth="1"/>
    <col min="11015" max="11015" width="23.28515625" style="6" customWidth="1"/>
    <col min="11016" max="11017" width="6.42578125" style="6" customWidth="1"/>
    <col min="11018" max="11020" width="3.7109375" style="6" customWidth="1"/>
    <col min="11021" max="11021" width="13.28515625" style="6" customWidth="1"/>
    <col min="11022" max="11022" width="12.28515625" style="6" customWidth="1"/>
    <col min="11023" max="11023" width="8.85546875" style="6" customWidth="1"/>
    <col min="11024" max="11025" width="3.7109375" style="6" customWidth="1"/>
    <col min="11026" max="11026" width="14.140625" style="6" customWidth="1"/>
    <col min="11027" max="11029" width="3.7109375" style="6" customWidth="1"/>
    <col min="11030" max="11030" width="6.42578125" style="6" customWidth="1"/>
    <col min="11031" max="11031" width="4.28515625" style="6" customWidth="1"/>
    <col min="11032" max="11032" width="6.28515625" style="6" customWidth="1"/>
    <col min="11033" max="11033" width="3.7109375" style="6" customWidth="1"/>
    <col min="11034" max="11264" width="9.140625" style="6"/>
    <col min="11265" max="11265" width="27" style="6" customWidth="1"/>
    <col min="11266" max="11266" width="90.5703125" style="6" customWidth="1"/>
    <col min="11267" max="11267" width="8" style="6" customWidth="1"/>
    <col min="11268" max="11268" width="14" style="6" customWidth="1"/>
    <col min="11269" max="11269" width="6.28515625" style="6" customWidth="1"/>
    <col min="11270" max="11270" width="18.28515625" style="6" customWidth="1"/>
    <col min="11271" max="11271" width="23.28515625" style="6" customWidth="1"/>
    <col min="11272" max="11273" width="6.42578125" style="6" customWidth="1"/>
    <col min="11274" max="11276" width="3.7109375" style="6" customWidth="1"/>
    <col min="11277" max="11277" width="13.28515625" style="6" customWidth="1"/>
    <col min="11278" max="11278" width="12.28515625" style="6" customWidth="1"/>
    <col min="11279" max="11279" width="8.85546875" style="6" customWidth="1"/>
    <col min="11280" max="11281" width="3.7109375" style="6" customWidth="1"/>
    <col min="11282" max="11282" width="14.140625" style="6" customWidth="1"/>
    <col min="11283" max="11285" width="3.7109375" style="6" customWidth="1"/>
    <col min="11286" max="11286" width="6.42578125" style="6" customWidth="1"/>
    <col min="11287" max="11287" width="4.28515625" style="6" customWidth="1"/>
    <col min="11288" max="11288" width="6.28515625" style="6" customWidth="1"/>
    <col min="11289" max="11289" width="3.7109375" style="6" customWidth="1"/>
    <col min="11290" max="11520" width="9.140625" style="6"/>
    <col min="11521" max="11521" width="27" style="6" customWidth="1"/>
    <col min="11522" max="11522" width="90.5703125" style="6" customWidth="1"/>
    <col min="11523" max="11523" width="8" style="6" customWidth="1"/>
    <col min="11524" max="11524" width="14" style="6" customWidth="1"/>
    <col min="11525" max="11525" width="6.28515625" style="6" customWidth="1"/>
    <col min="11526" max="11526" width="18.28515625" style="6" customWidth="1"/>
    <col min="11527" max="11527" width="23.28515625" style="6" customWidth="1"/>
    <col min="11528" max="11529" width="6.42578125" style="6" customWidth="1"/>
    <col min="11530" max="11532" width="3.7109375" style="6" customWidth="1"/>
    <col min="11533" max="11533" width="13.28515625" style="6" customWidth="1"/>
    <col min="11534" max="11534" width="12.28515625" style="6" customWidth="1"/>
    <col min="11535" max="11535" width="8.85546875" style="6" customWidth="1"/>
    <col min="11536" max="11537" width="3.7109375" style="6" customWidth="1"/>
    <col min="11538" max="11538" width="14.140625" style="6" customWidth="1"/>
    <col min="11539" max="11541" width="3.7109375" style="6" customWidth="1"/>
    <col min="11542" max="11542" width="6.42578125" style="6" customWidth="1"/>
    <col min="11543" max="11543" width="4.28515625" style="6" customWidth="1"/>
    <col min="11544" max="11544" width="6.28515625" style="6" customWidth="1"/>
    <col min="11545" max="11545" width="3.7109375" style="6" customWidth="1"/>
    <col min="11546" max="11776" width="9.140625" style="6"/>
    <col min="11777" max="11777" width="27" style="6" customWidth="1"/>
    <col min="11778" max="11778" width="90.5703125" style="6" customWidth="1"/>
    <col min="11779" max="11779" width="8" style="6" customWidth="1"/>
    <col min="11780" max="11780" width="14" style="6" customWidth="1"/>
    <col min="11781" max="11781" width="6.28515625" style="6" customWidth="1"/>
    <col min="11782" max="11782" width="18.28515625" style="6" customWidth="1"/>
    <col min="11783" max="11783" width="23.28515625" style="6" customWidth="1"/>
    <col min="11784" max="11785" width="6.42578125" style="6" customWidth="1"/>
    <col min="11786" max="11788" width="3.7109375" style="6" customWidth="1"/>
    <col min="11789" max="11789" width="13.28515625" style="6" customWidth="1"/>
    <col min="11790" max="11790" width="12.28515625" style="6" customWidth="1"/>
    <col min="11791" max="11791" width="8.85546875" style="6" customWidth="1"/>
    <col min="11792" max="11793" width="3.7109375" style="6" customWidth="1"/>
    <col min="11794" max="11794" width="14.140625" style="6" customWidth="1"/>
    <col min="11795" max="11797" width="3.7109375" style="6" customWidth="1"/>
    <col min="11798" max="11798" width="6.42578125" style="6" customWidth="1"/>
    <col min="11799" max="11799" width="4.28515625" style="6" customWidth="1"/>
    <col min="11800" max="11800" width="6.28515625" style="6" customWidth="1"/>
    <col min="11801" max="11801" width="3.7109375" style="6" customWidth="1"/>
    <col min="11802" max="12032" width="9.140625" style="6"/>
    <col min="12033" max="12033" width="27" style="6" customWidth="1"/>
    <col min="12034" max="12034" width="90.5703125" style="6" customWidth="1"/>
    <col min="12035" max="12035" width="8" style="6" customWidth="1"/>
    <col min="12036" max="12036" width="14" style="6" customWidth="1"/>
    <col min="12037" max="12037" width="6.28515625" style="6" customWidth="1"/>
    <col min="12038" max="12038" width="18.28515625" style="6" customWidth="1"/>
    <col min="12039" max="12039" width="23.28515625" style="6" customWidth="1"/>
    <col min="12040" max="12041" width="6.42578125" style="6" customWidth="1"/>
    <col min="12042" max="12044" width="3.7109375" style="6" customWidth="1"/>
    <col min="12045" max="12045" width="13.28515625" style="6" customWidth="1"/>
    <col min="12046" max="12046" width="12.28515625" style="6" customWidth="1"/>
    <col min="12047" max="12047" width="8.85546875" style="6" customWidth="1"/>
    <col min="12048" max="12049" width="3.7109375" style="6" customWidth="1"/>
    <col min="12050" max="12050" width="14.140625" style="6" customWidth="1"/>
    <col min="12051" max="12053" width="3.7109375" style="6" customWidth="1"/>
    <col min="12054" max="12054" width="6.42578125" style="6" customWidth="1"/>
    <col min="12055" max="12055" width="4.28515625" style="6" customWidth="1"/>
    <col min="12056" max="12056" width="6.28515625" style="6" customWidth="1"/>
    <col min="12057" max="12057" width="3.7109375" style="6" customWidth="1"/>
    <col min="12058" max="12288" width="9.140625" style="6"/>
    <col min="12289" max="12289" width="27" style="6" customWidth="1"/>
    <col min="12290" max="12290" width="90.5703125" style="6" customWidth="1"/>
    <col min="12291" max="12291" width="8" style="6" customWidth="1"/>
    <col min="12292" max="12292" width="14" style="6" customWidth="1"/>
    <col min="12293" max="12293" width="6.28515625" style="6" customWidth="1"/>
    <col min="12294" max="12294" width="18.28515625" style="6" customWidth="1"/>
    <col min="12295" max="12295" width="23.28515625" style="6" customWidth="1"/>
    <col min="12296" max="12297" width="6.42578125" style="6" customWidth="1"/>
    <col min="12298" max="12300" width="3.7109375" style="6" customWidth="1"/>
    <col min="12301" max="12301" width="13.28515625" style="6" customWidth="1"/>
    <col min="12302" max="12302" width="12.28515625" style="6" customWidth="1"/>
    <col min="12303" max="12303" width="8.85546875" style="6" customWidth="1"/>
    <col min="12304" max="12305" width="3.7109375" style="6" customWidth="1"/>
    <col min="12306" max="12306" width="14.140625" style="6" customWidth="1"/>
    <col min="12307" max="12309" width="3.7109375" style="6" customWidth="1"/>
    <col min="12310" max="12310" width="6.42578125" style="6" customWidth="1"/>
    <col min="12311" max="12311" width="4.28515625" style="6" customWidth="1"/>
    <col min="12312" max="12312" width="6.28515625" style="6" customWidth="1"/>
    <col min="12313" max="12313" width="3.7109375" style="6" customWidth="1"/>
    <col min="12314" max="12544" width="9.140625" style="6"/>
    <col min="12545" max="12545" width="27" style="6" customWidth="1"/>
    <col min="12546" max="12546" width="90.5703125" style="6" customWidth="1"/>
    <col min="12547" max="12547" width="8" style="6" customWidth="1"/>
    <col min="12548" max="12548" width="14" style="6" customWidth="1"/>
    <col min="12549" max="12549" width="6.28515625" style="6" customWidth="1"/>
    <col min="12550" max="12550" width="18.28515625" style="6" customWidth="1"/>
    <col min="12551" max="12551" width="23.28515625" style="6" customWidth="1"/>
    <col min="12552" max="12553" width="6.42578125" style="6" customWidth="1"/>
    <col min="12554" max="12556" width="3.7109375" style="6" customWidth="1"/>
    <col min="12557" max="12557" width="13.28515625" style="6" customWidth="1"/>
    <col min="12558" max="12558" width="12.28515625" style="6" customWidth="1"/>
    <col min="12559" max="12559" width="8.85546875" style="6" customWidth="1"/>
    <col min="12560" max="12561" width="3.7109375" style="6" customWidth="1"/>
    <col min="12562" max="12562" width="14.140625" style="6" customWidth="1"/>
    <col min="12563" max="12565" width="3.7109375" style="6" customWidth="1"/>
    <col min="12566" max="12566" width="6.42578125" style="6" customWidth="1"/>
    <col min="12567" max="12567" width="4.28515625" style="6" customWidth="1"/>
    <col min="12568" max="12568" width="6.28515625" style="6" customWidth="1"/>
    <col min="12569" max="12569" width="3.7109375" style="6" customWidth="1"/>
    <col min="12570" max="12800" width="9.140625" style="6"/>
    <col min="12801" max="12801" width="27" style="6" customWidth="1"/>
    <col min="12802" max="12802" width="90.5703125" style="6" customWidth="1"/>
    <col min="12803" max="12803" width="8" style="6" customWidth="1"/>
    <col min="12804" max="12804" width="14" style="6" customWidth="1"/>
    <col min="12805" max="12805" width="6.28515625" style="6" customWidth="1"/>
    <col min="12806" max="12806" width="18.28515625" style="6" customWidth="1"/>
    <col min="12807" max="12807" width="23.28515625" style="6" customWidth="1"/>
    <col min="12808" max="12809" width="6.42578125" style="6" customWidth="1"/>
    <col min="12810" max="12812" width="3.7109375" style="6" customWidth="1"/>
    <col min="12813" max="12813" width="13.28515625" style="6" customWidth="1"/>
    <col min="12814" max="12814" width="12.28515625" style="6" customWidth="1"/>
    <col min="12815" max="12815" width="8.85546875" style="6" customWidth="1"/>
    <col min="12816" max="12817" width="3.7109375" style="6" customWidth="1"/>
    <col min="12818" max="12818" width="14.140625" style="6" customWidth="1"/>
    <col min="12819" max="12821" width="3.7109375" style="6" customWidth="1"/>
    <col min="12822" max="12822" width="6.42578125" style="6" customWidth="1"/>
    <col min="12823" max="12823" width="4.28515625" style="6" customWidth="1"/>
    <col min="12824" max="12824" width="6.28515625" style="6" customWidth="1"/>
    <col min="12825" max="12825" width="3.7109375" style="6" customWidth="1"/>
    <col min="12826" max="13056" width="9.140625" style="6"/>
    <col min="13057" max="13057" width="27" style="6" customWidth="1"/>
    <col min="13058" max="13058" width="90.5703125" style="6" customWidth="1"/>
    <col min="13059" max="13059" width="8" style="6" customWidth="1"/>
    <col min="13060" max="13060" width="14" style="6" customWidth="1"/>
    <col min="13061" max="13061" width="6.28515625" style="6" customWidth="1"/>
    <col min="13062" max="13062" width="18.28515625" style="6" customWidth="1"/>
    <col min="13063" max="13063" width="23.28515625" style="6" customWidth="1"/>
    <col min="13064" max="13065" width="6.42578125" style="6" customWidth="1"/>
    <col min="13066" max="13068" width="3.7109375" style="6" customWidth="1"/>
    <col min="13069" max="13069" width="13.28515625" style="6" customWidth="1"/>
    <col min="13070" max="13070" width="12.28515625" style="6" customWidth="1"/>
    <col min="13071" max="13071" width="8.85546875" style="6" customWidth="1"/>
    <col min="13072" max="13073" width="3.7109375" style="6" customWidth="1"/>
    <col min="13074" max="13074" width="14.140625" style="6" customWidth="1"/>
    <col min="13075" max="13077" width="3.7109375" style="6" customWidth="1"/>
    <col min="13078" max="13078" width="6.42578125" style="6" customWidth="1"/>
    <col min="13079" max="13079" width="4.28515625" style="6" customWidth="1"/>
    <col min="13080" max="13080" width="6.28515625" style="6" customWidth="1"/>
    <col min="13081" max="13081" width="3.7109375" style="6" customWidth="1"/>
    <col min="13082" max="13312" width="9.140625" style="6"/>
    <col min="13313" max="13313" width="27" style="6" customWidth="1"/>
    <col min="13314" max="13314" width="90.5703125" style="6" customWidth="1"/>
    <col min="13315" max="13315" width="8" style="6" customWidth="1"/>
    <col min="13316" max="13316" width="14" style="6" customWidth="1"/>
    <col min="13317" max="13317" width="6.28515625" style="6" customWidth="1"/>
    <col min="13318" max="13318" width="18.28515625" style="6" customWidth="1"/>
    <col min="13319" max="13319" width="23.28515625" style="6" customWidth="1"/>
    <col min="13320" max="13321" width="6.42578125" style="6" customWidth="1"/>
    <col min="13322" max="13324" width="3.7109375" style="6" customWidth="1"/>
    <col min="13325" max="13325" width="13.28515625" style="6" customWidth="1"/>
    <col min="13326" max="13326" width="12.28515625" style="6" customWidth="1"/>
    <col min="13327" max="13327" width="8.85546875" style="6" customWidth="1"/>
    <col min="13328" max="13329" width="3.7109375" style="6" customWidth="1"/>
    <col min="13330" max="13330" width="14.140625" style="6" customWidth="1"/>
    <col min="13331" max="13333" width="3.7109375" style="6" customWidth="1"/>
    <col min="13334" max="13334" width="6.42578125" style="6" customWidth="1"/>
    <col min="13335" max="13335" width="4.28515625" style="6" customWidth="1"/>
    <col min="13336" max="13336" width="6.28515625" style="6" customWidth="1"/>
    <col min="13337" max="13337" width="3.7109375" style="6" customWidth="1"/>
    <col min="13338" max="13568" width="9.140625" style="6"/>
    <col min="13569" max="13569" width="27" style="6" customWidth="1"/>
    <col min="13570" max="13570" width="90.5703125" style="6" customWidth="1"/>
    <col min="13571" max="13571" width="8" style="6" customWidth="1"/>
    <col min="13572" max="13572" width="14" style="6" customWidth="1"/>
    <col min="13573" max="13573" width="6.28515625" style="6" customWidth="1"/>
    <col min="13574" max="13574" width="18.28515625" style="6" customWidth="1"/>
    <col min="13575" max="13575" width="23.28515625" style="6" customWidth="1"/>
    <col min="13576" max="13577" width="6.42578125" style="6" customWidth="1"/>
    <col min="13578" max="13580" width="3.7109375" style="6" customWidth="1"/>
    <col min="13581" max="13581" width="13.28515625" style="6" customWidth="1"/>
    <col min="13582" max="13582" width="12.28515625" style="6" customWidth="1"/>
    <col min="13583" max="13583" width="8.85546875" style="6" customWidth="1"/>
    <col min="13584" max="13585" width="3.7109375" style="6" customWidth="1"/>
    <col min="13586" max="13586" width="14.140625" style="6" customWidth="1"/>
    <col min="13587" max="13589" width="3.7109375" style="6" customWidth="1"/>
    <col min="13590" max="13590" width="6.42578125" style="6" customWidth="1"/>
    <col min="13591" max="13591" width="4.28515625" style="6" customWidth="1"/>
    <col min="13592" max="13592" width="6.28515625" style="6" customWidth="1"/>
    <col min="13593" max="13593" width="3.7109375" style="6" customWidth="1"/>
    <col min="13594" max="13824" width="9.140625" style="6"/>
    <col min="13825" max="13825" width="27" style="6" customWidth="1"/>
    <col min="13826" max="13826" width="90.5703125" style="6" customWidth="1"/>
    <col min="13827" max="13827" width="8" style="6" customWidth="1"/>
    <col min="13828" max="13828" width="14" style="6" customWidth="1"/>
    <col min="13829" max="13829" width="6.28515625" style="6" customWidth="1"/>
    <col min="13830" max="13830" width="18.28515625" style="6" customWidth="1"/>
    <col min="13831" max="13831" width="23.28515625" style="6" customWidth="1"/>
    <col min="13832" max="13833" width="6.42578125" style="6" customWidth="1"/>
    <col min="13834" max="13836" width="3.7109375" style="6" customWidth="1"/>
    <col min="13837" max="13837" width="13.28515625" style="6" customWidth="1"/>
    <col min="13838" max="13838" width="12.28515625" style="6" customWidth="1"/>
    <col min="13839" max="13839" width="8.85546875" style="6" customWidth="1"/>
    <col min="13840" max="13841" width="3.7109375" style="6" customWidth="1"/>
    <col min="13842" max="13842" width="14.140625" style="6" customWidth="1"/>
    <col min="13843" max="13845" width="3.7109375" style="6" customWidth="1"/>
    <col min="13846" max="13846" width="6.42578125" style="6" customWidth="1"/>
    <col min="13847" max="13847" width="4.28515625" style="6" customWidth="1"/>
    <col min="13848" max="13848" width="6.28515625" style="6" customWidth="1"/>
    <col min="13849" max="13849" width="3.7109375" style="6" customWidth="1"/>
    <col min="13850" max="14080" width="9.140625" style="6"/>
    <col min="14081" max="14081" width="27" style="6" customWidth="1"/>
    <col min="14082" max="14082" width="90.5703125" style="6" customWidth="1"/>
    <col min="14083" max="14083" width="8" style="6" customWidth="1"/>
    <col min="14084" max="14084" width="14" style="6" customWidth="1"/>
    <col min="14085" max="14085" width="6.28515625" style="6" customWidth="1"/>
    <col min="14086" max="14086" width="18.28515625" style="6" customWidth="1"/>
    <col min="14087" max="14087" width="23.28515625" style="6" customWidth="1"/>
    <col min="14088" max="14089" width="6.42578125" style="6" customWidth="1"/>
    <col min="14090" max="14092" width="3.7109375" style="6" customWidth="1"/>
    <col min="14093" max="14093" width="13.28515625" style="6" customWidth="1"/>
    <col min="14094" max="14094" width="12.28515625" style="6" customWidth="1"/>
    <col min="14095" max="14095" width="8.85546875" style="6" customWidth="1"/>
    <col min="14096" max="14097" width="3.7109375" style="6" customWidth="1"/>
    <col min="14098" max="14098" width="14.140625" style="6" customWidth="1"/>
    <col min="14099" max="14101" width="3.7109375" style="6" customWidth="1"/>
    <col min="14102" max="14102" width="6.42578125" style="6" customWidth="1"/>
    <col min="14103" max="14103" width="4.28515625" style="6" customWidth="1"/>
    <col min="14104" max="14104" width="6.28515625" style="6" customWidth="1"/>
    <col min="14105" max="14105" width="3.7109375" style="6" customWidth="1"/>
    <col min="14106" max="14336" width="9.140625" style="6"/>
    <col min="14337" max="14337" width="27" style="6" customWidth="1"/>
    <col min="14338" max="14338" width="90.5703125" style="6" customWidth="1"/>
    <col min="14339" max="14339" width="8" style="6" customWidth="1"/>
    <col min="14340" max="14340" width="14" style="6" customWidth="1"/>
    <col min="14341" max="14341" width="6.28515625" style="6" customWidth="1"/>
    <col min="14342" max="14342" width="18.28515625" style="6" customWidth="1"/>
    <col min="14343" max="14343" width="23.28515625" style="6" customWidth="1"/>
    <col min="14344" max="14345" width="6.42578125" style="6" customWidth="1"/>
    <col min="14346" max="14348" width="3.7109375" style="6" customWidth="1"/>
    <col min="14349" max="14349" width="13.28515625" style="6" customWidth="1"/>
    <col min="14350" max="14350" width="12.28515625" style="6" customWidth="1"/>
    <col min="14351" max="14351" width="8.85546875" style="6" customWidth="1"/>
    <col min="14352" max="14353" width="3.7109375" style="6" customWidth="1"/>
    <col min="14354" max="14354" width="14.140625" style="6" customWidth="1"/>
    <col min="14355" max="14357" width="3.7109375" style="6" customWidth="1"/>
    <col min="14358" max="14358" width="6.42578125" style="6" customWidth="1"/>
    <col min="14359" max="14359" width="4.28515625" style="6" customWidth="1"/>
    <col min="14360" max="14360" width="6.28515625" style="6" customWidth="1"/>
    <col min="14361" max="14361" width="3.7109375" style="6" customWidth="1"/>
    <col min="14362" max="14592" width="9.140625" style="6"/>
    <col min="14593" max="14593" width="27" style="6" customWidth="1"/>
    <col min="14594" max="14594" width="90.5703125" style="6" customWidth="1"/>
    <col min="14595" max="14595" width="8" style="6" customWidth="1"/>
    <col min="14596" max="14596" width="14" style="6" customWidth="1"/>
    <col min="14597" max="14597" width="6.28515625" style="6" customWidth="1"/>
    <col min="14598" max="14598" width="18.28515625" style="6" customWidth="1"/>
    <col min="14599" max="14599" width="23.28515625" style="6" customWidth="1"/>
    <col min="14600" max="14601" width="6.42578125" style="6" customWidth="1"/>
    <col min="14602" max="14604" width="3.7109375" style="6" customWidth="1"/>
    <col min="14605" max="14605" width="13.28515625" style="6" customWidth="1"/>
    <col min="14606" max="14606" width="12.28515625" style="6" customWidth="1"/>
    <col min="14607" max="14607" width="8.85546875" style="6" customWidth="1"/>
    <col min="14608" max="14609" width="3.7109375" style="6" customWidth="1"/>
    <col min="14610" max="14610" width="14.140625" style="6" customWidth="1"/>
    <col min="14611" max="14613" width="3.7109375" style="6" customWidth="1"/>
    <col min="14614" max="14614" width="6.42578125" style="6" customWidth="1"/>
    <col min="14615" max="14615" width="4.28515625" style="6" customWidth="1"/>
    <col min="14616" max="14616" width="6.28515625" style="6" customWidth="1"/>
    <col min="14617" max="14617" width="3.7109375" style="6" customWidth="1"/>
    <col min="14618" max="14848" width="9.140625" style="6"/>
    <col min="14849" max="14849" width="27" style="6" customWidth="1"/>
    <col min="14850" max="14850" width="90.5703125" style="6" customWidth="1"/>
    <col min="14851" max="14851" width="8" style="6" customWidth="1"/>
    <col min="14852" max="14852" width="14" style="6" customWidth="1"/>
    <col min="14853" max="14853" width="6.28515625" style="6" customWidth="1"/>
    <col min="14854" max="14854" width="18.28515625" style="6" customWidth="1"/>
    <col min="14855" max="14855" width="23.28515625" style="6" customWidth="1"/>
    <col min="14856" max="14857" width="6.42578125" style="6" customWidth="1"/>
    <col min="14858" max="14860" width="3.7109375" style="6" customWidth="1"/>
    <col min="14861" max="14861" width="13.28515625" style="6" customWidth="1"/>
    <col min="14862" max="14862" width="12.28515625" style="6" customWidth="1"/>
    <col min="14863" max="14863" width="8.85546875" style="6" customWidth="1"/>
    <col min="14864" max="14865" width="3.7109375" style="6" customWidth="1"/>
    <col min="14866" max="14866" width="14.140625" style="6" customWidth="1"/>
    <col min="14867" max="14869" width="3.7109375" style="6" customWidth="1"/>
    <col min="14870" max="14870" width="6.42578125" style="6" customWidth="1"/>
    <col min="14871" max="14871" width="4.28515625" style="6" customWidth="1"/>
    <col min="14872" max="14872" width="6.28515625" style="6" customWidth="1"/>
    <col min="14873" max="14873" width="3.7109375" style="6" customWidth="1"/>
    <col min="14874" max="15104" width="9.140625" style="6"/>
    <col min="15105" max="15105" width="27" style="6" customWidth="1"/>
    <col min="15106" max="15106" width="90.5703125" style="6" customWidth="1"/>
    <col min="15107" max="15107" width="8" style="6" customWidth="1"/>
    <col min="15108" max="15108" width="14" style="6" customWidth="1"/>
    <col min="15109" max="15109" width="6.28515625" style="6" customWidth="1"/>
    <col min="15110" max="15110" width="18.28515625" style="6" customWidth="1"/>
    <col min="15111" max="15111" width="23.28515625" style="6" customWidth="1"/>
    <col min="15112" max="15113" width="6.42578125" style="6" customWidth="1"/>
    <col min="15114" max="15116" width="3.7109375" style="6" customWidth="1"/>
    <col min="15117" max="15117" width="13.28515625" style="6" customWidth="1"/>
    <col min="15118" max="15118" width="12.28515625" style="6" customWidth="1"/>
    <col min="15119" max="15119" width="8.85546875" style="6" customWidth="1"/>
    <col min="15120" max="15121" width="3.7109375" style="6" customWidth="1"/>
    <col min="15122" max="15122" width="14.140625" style="6" customWidth="1"/>
    <col min="15123" max="15125" width="3.7109375" style="6" customWidth="1"/>
    <col min="15126" max="15126" width="6.42578125" style="6" customWidth="1"/>
    <col min="15127" max="15127" width="4.28515625" style="6" customWidth="1"/>
    <col min="15128" max="15128" width="6.28515625" style="6" customWidth="1"/>
    <col min="15129" max="15129" width="3.7109375" style="6" customWidth="1"/>
    <col min="15130" max="15360" width="9.140625" style="6"/>
    <col min="15361" max="15361" width="27" style="6" customWidth="1"/>
    <col min="15362" max="15362" width="90.5703125" style="6" customWidth="1"/>
    <col min="15363" max="15363" width="8" style="6" customWidth="1"/>
    <col min="15364" max="15364" width="14" style="6" customWidth="1"/>
    <col min="15365" max="15365" width="6.28515625" style="6" customWidth="1"/>
    <col min="15366" max="15366" width="18.28515625" style="6" customWidth="1"/>
    <col min="15367" max="15367" width="23.28515625" style="6" customWidth="1"/>
    <col min="15368" max="15369" width="6.42578125" style="6" customWidth="1"/>
    <col min="15370" max="15372" width="3.7109375" style="6" customWidth="1"/>
    <col min="15373" max="15373" width="13.28515625" style="6" customWidth="1"/>
    <col min="15374" max="15374" width="12.28515625" style="6" customWidth="1"/>
    <col min="15375" max="15375" width="8.85546875" style="6" customWidth="1"/>
    <col min="15376" max="15377" width="3.7109375" style="6" customWidth="1"/>
    <col min="15378" max="15378" width="14.140625" style="6" customWidth="1"/>
    <col min="15379" max="15381" width="3.7109375" style="6" customWidth="1"/>
    <col min="15382" max="15382" width="6.42578125" style="6" customWidth="1"/>
    <col min="15383" max="15383" width="4.28515625" style="6" customWidth="1"/>
    <col min="15384" max="15384" width="6.28515625" style="6" customWidth="1"/>
    <col min="15385" max="15385" width="3.7109375" style="6" customWidth="1"/>
    <col min="15386" max="15616" width="9.140625" style="6"/>
    <col min="15617" max="15617" width="27" style="6" customWidth="1"/>
    <col min="15618" max="15618" width="90.5703125" style="6" customWidth="1"/>
    <col min="15619" max="15619" width="8" style="6" customWidth="1"/>
    <col min="15620" max="15620" width="14" style="6" customWidth="1"/>
    <col min="15621" max="15621" width="6.28515625" style="6" customWidth="1"/>
    <col min="15622" max="15622" width="18.28515625" style="6" customWidth="1"/>
    <col min="15623" max="15623" width="23.28515625" style="6" customWidth="1"/>
    <col min="15624" max="15625" width="6.42578125" style="6" customWidth="1"/>
    <col min="15626" max="15628" width="3.7109375" style="6" customWidth="1"/>
    <col min="15629" max="15629" width="13.28515625" style="6" customWidth="1"/>
    <col min="15630" max="15630" width="12.28515625" style="6" customWidth="1"/>
    <col min="15631" max="15631" width="8.85546875" style="6" customWidth="1"/>
    <col min="15632" max="15633" width="3.7109375" style="6" customWidth="1"/>
    <col min="15634" max="15634" width="14.140625" style="6" customWidth="1"/>
    <col min="15635" max="15637" width="3.7109375" style="6" customWidth="1"/>
    <col min="15638" max="15638" width="6.42578125" style="6" customWidth="1"/>
    <col min="15639" max="15639" width="4.28515625" style="6" customWidth="1"/>
    <col min="15640" max="15640" width="6.28515625" style="6" customWidth="1"/>
    <col min="15641" max="15641" width="3.7109375" style="6" customWidth="1"/>
    <col min="15642" max="15872" width="9.140625" style="6"/>
    <col min="15873" max="15873" width="27" style="6" customWidth="1"/>
    <col min="15874" max="15874" width="90.5703125" style="6" customWidth="1"/>
    <col min="15875" max="15875" width="8" style="6" customWidth="1"/>
    <col min="15876" max="15876" width="14" style="6" customWidth="1"/>
    <col min="15877" max="15877" width="6.28515625" style="6" customWidth="1"/>
    <col min="15878" max="15878" width="18.28515625" style="6" customWidth="1"/>
    <col min="15879" max="15879" width="23.28515625" style="6" customWidth="1"/>
    <col min="15880" max="15881" width="6.42578125" style="6" customWidth="1"/>
    <col min="15882" max="15884" width="3.7109375" style="6" customWidth="1"/>
    <col min="15885" max="15885" width="13.28515625" style="6" customWidth="1"/>
    <col min="15886" max="15886" width="12.28515625" style="6" customWidth="1"/>
    <col min="15887" max="15887" width="8.85546875" style="6" customWidth="1"/>
    <col min="15888" max="15889" width="3.7109375" style="6" customWidth="1"/>
    <col min="15890" max="15890" width="14.140625" style="6" customWidth="1"/>
    <col min="15891" max="15893" width="3.7109375" style="6" customWidth="1"/>
    <col min="15894" max="15894" width="6.42578125" style="6" customWidth="1"/>
    <col min="15895" max="15895" width="4.28515625" style="6" customWidth="1"/>
    <col min="15896" max="15896" width="6.28515625" style="6" customWidth="1"/>
    <col min="15897" max="15897" width="3.7109375" style="6" customWidth="1"/>
    <col min="15898" max="16128" width="9.140625" style="6"/>
    <col min="16129" max="16129" width="27" style="6" customWidth="1"/>
    <col min="16130" max="16130" width="90.5703125" style="6" customWidth="1"/>
    <col min="16131" max="16131" width="8" style="6" customWidth="1"/>
    <col min="16132" max="16132" width="14" style="6" customWidth="1"/>
    <col min="16133" max="16133" width="6.28515625" style="6" customWidth="1"/>
    <col min="16134" max="16134" width="18.28515625" style="6" customWidth="1"/>
    <col min="16135" max="16135" width="23.28515625" style="6" customWidth="1"/>
    <col min="16136" max="16137" width="6.42578125" style="6" customWidth="1"/>
    <col min="16138" max="16140" width="3.7109375" style="6" customWidth="1"/>
    <col min="16141" max="16141" width="13.28515625" style="6" customWidth="1"/>
    <col min="16142" max="16142" width="12.28515625" style="6" customWidth="1"/>
    <col min="16143" max="16143" width="8.85546875" style="6" customWidth="1"/>
    <col min="16144" max="16145" width="3.7109375" style="6" customWidth="1"/>
    <col min="16146" max="16146" width="14.140625" style="6" customWidth="1"/>
    <col min="16147" max="16149" width="3.7109375" style="6" customWidth="1"/>
    <col min="16150" max="16150" width="6.42578125" style="6" customWidth="1"/>
    <col min="16151" max="16151" width="4.28515625" style="6" customWidth="1"/>
    <col min="16152" max="16152" width="6.28515625" style="6" customWidth="1"/>
    <col min="16153" max="16153" width="3.7109375" style="6" customWidth="1"/>
    <col min="16154" max="16384" width="9.140625" style="6"/>
  </cols>
  <sheetData>
    <row r="1" spans="1:255" s="1" customFormat="1" ht="12.75" customHeight="1">
      <c r="A1" s="133"/>
      <c r="B1" s="133"/>
      <c r="C1" s="133"/>
      <c r="D1" s="133"/>
      <c r="E1" s="133"/>
      <c r="F1" s="133"/>
      <c r="G1" s="133"/>
      <c r="H1" s="133"/>
      <c r="I1" s="133"/>
    </row>
    <row r="2" spans="1:255" s="1" customFormat="1" ht="23.65" customHeight="1">
      <c r="A2" s="133"/>
      <c r="B2" s="133"/>
      <c r="C2" s="133"/>
      <c r="D2" s="133"/>
      <c r="E2" s="133"/>
      <c r="F2" s="133"/>
      <c r="G2" s="133"/>
      <c r="H2" s="133"/>
      <c r="I2" s="133"/>
    </row>
    <row r="3" spans="1:255" s="1" customFormat="1" ht="22.9" customHeight="1">
      <c r="A3" s="133"/>
      <c r="B3" s="133"/>
      <c r="C3" s="133"/>
      <c r="D3" s="133"/>
      <c r="E3" s="133"/>
      <c r="F3" s="133"/>
      <c r="G3" s="133"/>
      <c r="H3" s="133"/>
      <c r="I3" s="133"/>
    </row>
    <row r="4" spans="1:255" s="1" customFormat="1" ht="29.85" customHeight="1" thickBot="1">
      <c r="A4" s="133"/>
      <c r="B4" s="133"/>
      <c r="C4" s="133"/>
      <c r="D4" s="133"/>
      <c r="E4" s="133"/>
      <c r="F4" s="133"/>
      <c r="G4" s="133"/>
      <c r="H4" s="133"/>
      <c r="I4" s="133"/>
    </row>
    <row r="5" spans="1:255" s="1" customFormat="1" ht="33.75" customHeight="1" thickBot="1">
      <c r="A5" s="2" t="s">
        <v>0</v>
      </c>
      <c r="B5" s="3" t="s">
        <v>61</v>
      </c>
      <c r="C5" s="4"/>
      <c r="D5" s="38" t="s">
        <v>1</v>
      </c>
      <c r="E5" s="134"/>
      <c r="F5" s="134"/>
      <c r="G5" s="135" t="s">
        <v>2</v>
      </c>
      <c r="H5" s="135"/>
      <c r="I5" s="135"/>
    </row>
    <row r="6" spans="1:255" s="27" customFormat="1" ht="15.75" thickBot="1">
      <c r="A6" s="129" t="s">
        <v>62</v>
      </c>
      <c r="B6" s="129"/>
      <c r="C6" s="129"/>
      <c r="D6" s="129"/>
      <c r="E6" s="103"/>
      <c r="F6" s="35"/>
      <c r="G6" s="34"/>
      <c r="H6" s="34"/>
      <c r="I6" s="35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ht="15">
      <c r="A7" s="20" t="s">
        <v>63</v>
      </c>
      <c r="B7" s="39" t="s">
        <v>64</v>
      </c>
      <c r="C7" s="21" t="s">
        <v>3</v>
      </c>
      <c r="D7" s="40">
        <f>SUM(D9:D10)</f>
        <v>55060</v>
      </c>
      <c r="E7" s="41"/>
      <c r="F7" s="29"/>
      <c r="G7" s="42" t="s">
        <v>65</v>
      </c>
      <c r="H7" s="43">
        <v>3</v>
      </c>
      <c r="I7" s="44" t="s">
        <v>7</v>
      </c>
      <c r="L7" s="45"/>
      <c r="M7" s="45"/>
      <c r="N7" s="45"/>
      <c r="O7" s="45"/>
      <c r="P7" s="45"/>
    </row>
    <row r="8" spans="1:255" ht="15">
      <c r="A8" s="46"/>
      <c r="B8" s="47" t="s">
        <v>4</v>
      </c>
      <c r="C8" s="11"/>
      <c r="D8" s="48"/>
      <c r="E8" s="41"/>
      <c r="F8" s="29"/>
      <c r="G8" s="10" t="s">
        <v>66</v>
      </c>
      <c r="H8" s="8">
        <v>2</v>
      </c>
      <c r="I8" s="13" t="s">
        <v>67</v>
      </c>
    </row>
    <row r="9" spans="1:255" ht="15">
      <c r="A9" s="14" t="s">
        <v>68</v>
      </c>
      <c r="B9" s="49" t="s">
        <v>69</v>
      </c>
      <c r="C9" s="50" t="s">
        <v>70</v>
      </c>
      <c r="D9" s="40">
        <v>49870</v>
      </c>
      <c r="E9" s="41"/>
      <c r="F9" s="29"/>
      <c r="G9" s="42" t="s">
        <v>71</v>
      </c>
      <c r="H9" s="8">
        <v>230</v>
      </c>
      <c r="I9" s="18" t="s">
        <v>8</v>
      </c>
    </row>
    <row r="10" spans="1:255" ht="15">
      <c r="A10" s="14" t="s">
        <v>72</v>
      </c>
      <c r="B10" s="49" t="s">
        <v>73</v>
      </c>
      <c r="C10" s="50" t="s">
        <v>6</v>
      </c>
      <c r="D10" s="40">
        <v>5190</v>
      </c>
      <c r="E10" s="41"/>
      <c r="F10" s="29"/>
      <c r="G10" s="10" t="s">
        <v>19</v>
      </c>
      <c r="H10" s="8">
        <v>220</v>
      </c>
      <c r="I10" s="13" t="s">
        <v>20</v>
      </c>
    </row>
    <row r="11" spans="1:255" ht="15.75" thickBot="1">
      <c r="A11" s="51"/>
      <c r="B11" s="52"/>
      <c r="C11" s="53"/>
      <c r="D11" s="54"/>
      <c r="E11" s="41"/>
      <c r="F11" s="29"/>
      <c r="G11" s="55" t="s">
        <v>11</v>
      </c>
      <c r="H11" s="8">
        <v>70</v>
      </c>
      <c r="I11" s="13" t="s">
        <v>12</v>
      </c>
    </row>
    <row r="12" spans="1:255" ht="15">
      <c r="A12" s="56" t="s">
        <v>74</v>
      </c>
      <c r="B12" s="31" t="s">
        <v>75</v>
      </c>
      <c r="C12" s="25" t="s">
        <v>3</v>
      </c>
      <c r="D12" s="40">
        <f>SUM(D14:D15)</f>
        <v>52390</v>
      </c>
      <c r="E12" s="57"/>
      <c r="F12" s="58"/>
      <c r="G12" s="59" t="s">
        <v>65</v>
      </c>
      <c r="H12" s="60">
        <v>4</v>
      </c>
      <c r="I12" s="61" t="s">
        <v>7</v>
      </c>
    </row>
    <row r="13" spans="1:255" ht="15">
      <c r="A13" s="46"/>
      <c r="B13" s="47" t="s">
        <v>4</v>
      </c>
      <c r="C13" s="11"/>
      <c r="D13" s="62"/>
      <c r="E13" s="41"/>
      <c r="F13" s="9"/>
      <c r="G13" s="63" t="s">
        <v>66</v>
      </c>
      <c r="H13" s="8">
        <v>4</v>
      </c>
      <c r="I13" s="13" t="s">
        <v>67</v>
      </c>
    </row>
    <row r="14" spans="1:255" ht="15">
      <c r="A14" s="14" t="s">
        <v>76</v>
      </c>
      <c r="B14" s="64" t="s">
        <v>77</v>
      </c>
      <c r="C14" s="50" t="s">
        <v>70</v>
      </c>
      <c r="D14" s="40">
        <v>46610</v>
      </c>
      <c r="E14" s="41"/>
      <c r="F14" s="9"/>
      <c r="G14" s="5" t="s">
        <v>71</v>
      </c>
      <c r="H14" s="8">
        <v>230</v>
      </c>
      <c r="I14" s="18" t="s">
        <v>8</v>
      </c>
    </row>
    <row r="15" spans="1:255" ht="15">
      <c r="A15" s="14" t="s">
        <v>78</v>
      </c>
      <c r="B15" s="28" t="s">
        <v>79</v>
      </c>
      <c r="C15" s="50" t="s">
        <v>6</v>
      </c>
      <c r="D15" s="40">
        <v>5780</v>
      </c>
      <c r="E15" s="41"/>
      <c r="F15" s="9"/>
      <c r="G15" s="63" t="s">
        <v>19</v>
      </c>
      <c r="H15" s="8">
        <v>220</v>
      </c>
      <c r="I15" s="13" t="s">
        <v>20</v>
      </c>
    </row>
    <row r="16" spans="1:255" ht="15.75" thickBot="1">
      <c r="A16" s="51"/>
      <c r="B16" s="65"/>
      <c r="C16" s="53"/>
      <c r="D16" s="66"/>
      <c r="E16" s="67"/>
      <c r="F16" s="68"/>
      <c r="G16" s="69" t="s">
        <v>11</v>
      </c>
      <c r="H16" s="70">
        <v>70</v>
      </c>
      <c r="I16" s="71" t="s">
        <v>12</v>
      </c>
    </row>
    <row r="17" spans="1:16" s="1" customFormat="1" ht="15">
      <c r="A17" s="72" t="s">
        <v>80</v>
      </c>
      <c r="B17" s="31" t="s">
        <v>81</v>
      </c>
      <c r="C17" s="25" t="s">
        <v>3</v>
      </c>
      <c r="D17" s="40">
        <f>SUM(D19:D20)</f>
        <v>52390</v>
      </c>
      <c r="E17" s="41"/>
      <c r="F17" s="29"/>
      <c r="G17" s="73" t="s">
        <v>65</v>
      </c>
      <c r="H17" s="60">
        <v>4</v>
      </c>
      <c r="I17" s="61" t="s">
        <v>7</v>
      </c>
    </row>
    <row r="18" spans="1:16" s="1" customFormat="1" ht="15">
      <c r="A18" s="46"/>
      <c r="B18" s="47" t="s">
        <v>4</v>
      </c>
      <c r="C18" s="11"/>
      <c r="D18" s="48"/>
      <c r="E18" s="41"/>
      <c r="F18" s="29"/>
      <c r="G18" s="10" t="s">
        <v>66</v>
      </c>
      <c r="H18" s="8">
        <v>4</v>
      </c>
      <c r="I18" s="13" t="s">
        <v>67</v>
      </c>
    </row>
    <row r="19" spans="1:16" s="1" customFormat="1" ht="15">
      <c r="A19" s="74" t="s">
        <v>82</v>
      </c>
      <c r="B19" s="75" t="s">
        <v>83</v>
      </c>
      <c r="C19" s="50" t="s">
        <v>70</v>
      </c>
      <c r="D19" s="40">
        <v>46610</v>
      </c>
      <c r="E19" s="41"/>
      <c r="F19" s="29"/>
      <c r="G19" s="42" t="s">
        <v>71</v>
      </c>
      <c r="H19" s="8">
        <v>230</v>
      </c>
      <c r="I19" s="18" t="s">
        <v>8</v>
      </c>
    </row>
    <row r="20" spans="1:16" s="1" customFormat="1" ht="15">
      <c r="A20" s="74" t="s">
        <v>78</v>
      </c>
      <c r="B20" s="75" t="s">
        <v>79</v>
      </c>
      <c r="C20" s="50" t="s">
        <v>6</v>
      </c>
      <c r="D20" s="40">
        <v>5780</v>
      </c>
      <c r="E20" s="41"/>
      <c r="F20" s="29"/>
      <c r="G20" s="10" t="s">
        <v>19</v>
      </c>
      <c r="H20" s="8">
        <v>220</v>
      </c>
      <c r="I20" s="13" t="s">
        <v>20</v>
      </c>
    </row>
    <row r="21" spans="1:16" s="1" customFormat="1" ht="15.75" thickBot="1">
      <c r="A21" s="51"/>
      <c r="B21" s="65"/>
      <c r="C21" s="53"/>
      <c r="D21" s="54"/>
      <c r="E21" s="67"/>
      <c r="F21" s="19"/>
      <c r="G21" s="76" t="s">
        <v>11</v>
      </c>
      <c r="H21" s="70">
        <v>70</v>
      </c>
      <c r="I21" s="71" t="s">
        <v>12</v>
      </c>
    </row>
    <row r="22" spans="1:16" ht="15">
      <c r="A22" s="30" t="s">
        <v>84</v>
      </c>
      <c r="B22" s="31" t="s">
        <v>85</v>
      </c>
      <c r="C22" s="25" t="s">
        <v>3</v>
      </c>
      <c r="D22" s="40">
        <f>SUM(D24:D26)</f>
        <v>54100</v>
      </c>
      <c r="E22" s="57"/>
      <c r="F22" s="77"/>
      <c r="G22" s="42" t="s">
        <v>65</v>
      </c>
      <c r="H22" s="43">
        <v>5</v>
      </c>
      <c r="I22" s="44" t="s">
        <v>7</v>
      </c>
      <c r="L22" s="45"/>
      <c r="M22" s="45"/>
      <c r="N22" s="45"/>
      <c r="O22" s="45"/>
      <c r="P22" s="45"/>
    </row>
    <row r="23" spans="1:16" ht="15">
      <c r="A23" s="46"/>
      <c r="B23" s="47" t="s">
        <v>4</v>
      </c>
      <c r="C23" s="11"/>
      <c r="D23" s="78"/>
      <c r="E23" s="41"/>
      <c r="F23" s="22"/>
      <c r="G23" s="10" t="s">
        <v>66</v>
      </c>
      <c r="H23" s="8">
        <v>5</v>
      </c>
      <c r="I23" s="13" t="s">
        <v>67</v>
      </c>
    </row>
    <row r="24" spans="1:16" ht="15">
      <c r="A24" s="74" t="s">
        <v>82</v>
      </c>
      <c r="B24" s="75" t="s">
        <v>83</v>
      </c>
      <c r="C24" s="50" t="s">
        <v>70</v>
      </c>
      <c r="D24" s="40">
        <v>46610</v>
      </c>
      <c r="E24" s="41"/>
      <c r="F24" s="22"/>
      <c r="G24" s="42" t="s">
        <v>71</v>
      </c>
      <c r="H24" s="8">
        <v>230</v>
      </c>
      <c r="I24" s="18" t="s">
        <v>8</v>
      </c>
    </row>
    <row r="25" spans="1:16" ht="15">
      <c r="A25" s="74" t="s">
        <v>86</v>
      </c>
      <c r="B25" s="75" t="s">
        <v>87</v>
      </c>
      <c r="C25" s="50" t="s">
        <v>6</v>
      </c>
      <c r="D25" s="40">
        <v>6670</v>
      </c>
      <c r="E25" s="41"/>
      <c r="F25" s="22"/>
      <c r="G25" s="10" t="s">
        <v>19</v>
      </c>
      <c r="H25" s="8">
        <v>220</v>
      </c>
      <c r="I25" s="13" t="s">
        <v>20</v>
      </c>
    </row>
    <row r="26" spans="1:16" ht="15">
      <c r="A26" s="74" t="s">
        <v>88</v>
      </c>
      <c r="B26" s="75" t="s">
        <v>89</v>
      </c>
      <c r="C26" s="50" t="s">
        <v>6</v>
      </c>
      <c r="D26" s="40">
        <v>820</v>
      </c>
      <c r="E26" s="41"/>
      <c r="F26" s="22"/>
      <c r="G26" s="79" t="s">
        <v>11</v>
      </c>
      <c r="H26" s="80">
        <v>70</v>
      </c>
      <c r="I26" s="32" t="s">
        <v>12</v>
      </c>
    </row>
    <row r="27" spans="1:16" ht="15.75" thickBot="1">
      <c r="A27" s="51"/>
      <c r="B27" s="52"/>
      <c r="C27" s="53"/>
      <c r="D27" s="54"/>
      <c r="E27" s="67"/>
      <c r="F27" s="23"/>
      <c r="G27" s="76" t="s">
        <v>9</v>
      </c>
      <c r="H27" s="70">
        <v>30</v>
      </c>
      <c r="I27" s="81" t="s">
        <v>10</v>
      </c>
    </row>
    <row r="28" spans="1:16" ht="15">
      <c r="A28" s="12" t="s">
        <v>90</v>
      </c>
      <c r="B28" s="7" t="s">
        <v>91</v>
      </c>
      <c r="C28" s="11" t="s">
        <v>3</v>
      </c>
      <c r="D28" s="40">
        <f>SUM(D30:D32)</f>
        <v>54100</v>
      </c>
      <c r="E28" s="41"/>
      <c r="F28" s="29"/>
      <c r="G28" s="42" t="s">
        <v>65</v>
      </c>
      <c r="H28" s="43">
        <v>5</v>
      </c>
      <c r="I28" s="44" t="s">
        <v>7</v>
      </c>
      <c r="L28" s="45"/>
      <c r="M28" s="45"/>
      <c r="N28" s="45"/>
      <c r="O28" s="45"/>
      <c r="P28" s="45"/>
    </row>
    <row r="29" spans="1:16" ht="15">
      <c r="A29" s="46"/>
      <c r="B29" s="47" t="s">
        <v>4</v>
      </c>
      <c r="C29" s="11"/>
      <c r="D29" s="82"/>
      <c r="E29" s="41"/>
      <c r="F29" s="29"/>
      <c r="G29" s="10" t="s">
        <v>66</v>
      </c>
      <c r="H29" s="8">
        <v>5</v>
      </c>
      <c r="I29" s="13" t="s">
        <v>67</v>
      </c>
    </row>
    <row r="30" spans="1:16" ht="15">
      <c r="A30" s="74" t="s">
        <v>92</v>
      </c>
      <c r="B30" s="75" t="s">
        <v>93</v>
      </c>
      <c r="C30" s="50" t="s">
        <v>70</v>
      </c>
      <c r="D30" s="40">
        <v>46610</v>
      </c>
      <c r="E30" s="41"/>
      <c r="F30" s="29"/>
      <c r="G30" s="42" t="s">
        <v>71</v>
      </c>
      <c r="H30" s="8">
        <v>230</v>
      </c>
      <c r="I30" s="18" t="s">
        <v>8</v>
      </c>
    </row>
    <row r="31" spans="1:16" ht="15">
      <c r="A31" s="74" t="s">
        <v>86</v>
      </c>
      <c r="B31" s="75" t="s">
        <v>87</v>
      </c>
      <c r="C31" s="50" t="s">
        <v>6</v>
      </c>
      <c r="D31" s="83">
        <v>6670</v>
      </c>
      <c r="E31" s="41"/>
      <c r="F31" s="29"/>
      <c r="G31" s="10" t="s">
        <v>19</v>
      </c>
      <c r="H31" s="8">
        <v>220</v>
      </c>
      <c r="I31" s="13" t="s">
        <v>20</v>
      </c>
    </row>
    <row r="32" spans="1:16" ht="15.75" thickBot="1">
      <c r="A32" s="74" t="s">
        <v>88</v>
      </c>
      <c r="B32" s="75" t="s">
        <v>89</v>
      </c>
      <c r="C32" s="50" t="s">
        <v>6</v>
      </c>
      <c r="D32" s="84">
        <v>820</v>
      </c>
      <c r="E32" s="41"/>
      <c r="F32" s="19"/>
      <c r="G32" s="55" t="s">
        <v>11</v>
      </c>
      <c r="H32" s="8">
        <v>70</v>
      </c>
      <c r="I32" s="13" t="s">
        <v>12</v>
      </c>
    </row>
    <row r="33" spans="1:255" ht="15">
      <c r="A33" s="30" t="s">
        <v>94</v>
      </c>
      <c r="B33" s="31" t="s">
        <v>95</v>
      </c>
      <c r="C33" s="25" t="s">
        <v>3</v>
      </c>
      <c r="D33" s="40">
        <f>SUM(D35:D38)</f>
        <v>57000</v>
      </c>
      <c r="E33" s="57"/>
      <c r="F33" s="85"/>
      <c r="G33" s="73" t="s">
        <v>65</v>
      </c>
      <c r="H33" s="60">
        <v>6</v>
      </c>
      <c r="I33" s="61" t="s">
        <v>7</v>
      </c>
    </row>
    <row r="34" spans="1:255" ht="15">
      <c r="A34" s="46"/>
      <c r="B34" s="47" t="s">
        <v>4</v>
      </c>
      <c r="C34" s="11"/>
      <c r="D34" s="48"/>
      <c r="E34" s="41"/>
      <c r="F34" s="29"/>
      <c r="G34" s="10" t="s">
        <v>66</v>
      </c>
      <c r="H34" s="8">
        <v>6</v>
      </c>
      <c r="I34" s="13" t="s">
        <v>67</v>
      </c>
    </row>
    <row r="35" spans="1:255" ht="15">
      <c r="A35" s="74" t="s">
        <v>82</v>
      </c>
      <c r="B35" s="75" t="s">
        <v>83</v>
      </c>
      <c r="C35" s="50" t="s">
        <v>70</v>
      </c>
      <c r="D35" s="40">
        <v>46610</v>
      </c>
      <c r="E35" s="41"/>
      <c r="F35" s="29"/>
      <c r="G35" s="42" t="s">
        <v>71</v>
      </c>
      <c r="H35" s="8">
        <v>230</v>
      </c>
      <c r="I35" s="18" t="s">
        <v>8</v>
      </c>
    </row>
    <row r="36" spans="1:255" ht="15">
      <c r="A36" s="74" t="s">
        <v>96</v>
      </c>
      <c r="B36" s="75" t="s">
        <v>97</v>
      </c>
      <c r="C36" s="50" t="s">
        <v>70</v>
      </c>
      <c r="D36" s="40">
        <v>2010</v>
      </c>
      <c r="E36" s="41"/>
      <c r="F36" s="29"/>
      <c r="G36" s="10" t="s">
        <v>19</v>
      </c>
      <c r="H36" s="8">
        <v>220</v>
      </c>
      <c r="I36" s="13" t="s">
        <v>20</v>
      </c>
    </row>
    <row r="37" spans="1:255" ht="15">
      <c r="A37" s="74" t="s">
        <v>98</v>
      </c>
      <c r="B37" s="75" t="s">
        <v>99</v>
      </c>
      <c r="C37" s="50" t="s">
        <v>70</v>
      </c>
      <c r="D37" s="40">
        <v>970</v>
      </c>
      <c r="E37" s="41"/>
      <c r="F37" s="29"/>
      <c r="G37" s="79" t="s">
        <v>11</v>
      </c>
      <c r="H37" s="80">
        <v>70</v>
      </c>
      <c r="I37" s="32" t="s">
        <v>12</v>
      </c>
    </row>
    <row r="38" spans="1:255" ht="15.75" thickBot="1">
      <c r="A38" s="74" t="s">
        <v>100</v>
      </c>
      <c r="B38" s="75" t="s">
        <v>101</v>
      </c>
      <c r="C38" s="86" t="s">
        <v>6</v>
      </c>
      <c r="D38" s="40">
        <v>7410</v>
      </c>
      <c r="E38" s="41"/>
      <c r="F38" s="29"/>
      <c r="G38" s="79" t="s">
        <v>9</v>
      </c>
      <c r="H38" s="80">
        <v>30</v>
      </c>
      <c r="I38" s="33" t="s">
        <v>10</v>
      </c>
    </row>
    <row r="39" spans="1:255" s="27" customFormat="1" ht="15.75" thickBot="1">
      <c r="A39" s="129" t="s">
        <v>102</v>
      </c>
      <c r="B39" s="129"/>
      <c r="C39" s="129"/>
      <c r="D39" s="129"/>
      <c r="E39" s="34"/>
      <c r="F39" s="34"/>
      <c r="G39" s="34"/>
      <c r="H39" s="34"/>
      <c r="I39" s="35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ht="15">
      <c r="A40" s="20" t="s">
        <v>103</v>
      </c>
      <c r="B40" s="39" t="s">
        <v>104</v>
      </c>
      <c r="C40" s="21" t="s">
        <v>3</v>
      </c>
      <c r="D40" s="40">
        <f>SUM(D42:D47)</f>
        <v>57820</v>
      </c>
      <c r="E40" s="41"/>
      <c r="F40" s="22"/>
      <c r="G40" s="87" t="s">
        <v>65</v>
      </c>
      <c r="H40" s="43">
        <v>4</v>
      </c>
      <c r="I40" s="44" t="s">
        <v>7</v>
      </c>
    </row>
    <row r="41" spans="1:255" ht="15">
      <c r="A41" s="46"/>
      <c r="B41" s="47" t="s">
        <v>4</v>
      </c>
      <c r="C41" s="11"/>
      <c r="D41" s="48"/>
      <c r="E41" s="41"/>
      <c r="F41" s="22"/>
      <c r="G41" s="55" t="s">
        <v>66</v>
      </c>
      <c r="H41" s="8">
        <v>4</v>
      </c>
      <c r="I41" s="15" t="s">
        <v>67</v>
      </c>
    </row>
    <row r="42" spans="1:255" ht="15">
      <c r="A42" s="74" t="s">
        <v>82</v>
      </c>
      <c r="B42" s="75" t="s">
        <v>83</v>
      </c>
      <c r="C42" s="50" t="s">
        <v>70</v>
      </c>
      <c r="D42" s="40">
        <v>46610</v>
      </c>
      <c r="E42" s="41"/>
      <c r="F42" s="22"/>
      <c r="G42" s="55" t="s">
        <v>71</v>
      </c>
      <c r="H42" s="8">
        <v>230</v>
      </c>
      <c r="I42" s="15" t="s">
        <v>8</v>
      </c>
    </row>
    <row r="43" spans="1:255" ht="15">
      <c r="A43" s="74" t="s">
        <v>96</v>
      </c>
      <c r="B43" s="75" t="s">
        <v>97</v>
      </c>
      <c r="C43" s="50" t="s">
        <v>70</v>
      </c>
      <c r="D43" s="40">
        <v>2010</v>
      </c>
      <c r="E43" s="41"/>
      <c r="F43" s="22"/>
      <c r="G43" s="55" t="s">
        <v>19</v>
      </c>
      <c r="H43" s="8">
        <v>220</v>
      </c>
      <c r="I43" s="15" t="s">
        <v>20</v>
      </c>
    </row>
    <row r="44" spans="1:255" ht="15">
      <c r="A44" s="74" t="s">
        <v>78</v>
      </c>
      <c r="B44" s="75" t="s">
        <v>79</v>
      </c>
      <c r="C44" s="50" t="s">
        <v>6</v>
      </c>
      <c r="D44" s="40">
        <v>5780</v>
      </c>
      <c r="E44" s="41"/>
      <c r="F44" s="22"/>
      <c r="G44" s="55" t="s">
        <v>105</v>
      </c>
      <c r="H44" s="8">
        <v>95</v>
      </c>
      <c r="I44" s="15" t="s">
        <v>5</v>
      </c>
    </row>
    <row r="45" spans="1:255" ht="15">
      <c r="A45" s="74" t="s">
        <v>88</v>
      </c>
      <c r="B45" s="75" t="s">
        <v>129</v>
      </c>
      <c r="C45" s="50" t="s">
        <v>70</v>
      </c>
      <c r="D45" s="40">
        <v>820</v>
      </c>
      <c r="E45" s="41"/>
      <c r="F45" s="29"/>
      <c r="G45" s="55" t="s">
        <v>11</v>
      </c>
      <c r="H45" s="8">
        <v>70</v>
      </c>
      <c r="I45" s="15" t="s">
        <v>12</v>
      </c>
    </row>
    <row r="46" spans="1:255" ht="15">
      <c r="A46" s="74" t="s">
        <v>17</v>
      </c>
      <c r="B46" s="75" t="s">
        <v>18</v>
      </c>
      <c r="C46" s="88" t="s">
        <v>6</v>
      </c>
      <c r="D46" s="83">
        <v>890</v>
      </c>
      <c r="E46" s="41"/>
      <c r="F46" s="22"/>
      <c r="G46" s="55" t="s">
        <v>130</v>
      </c>
      <c r="H46" s="8">
        <v>30</v>
      </c>
      <c r="I46" s="15" t="s">
        <v>10</v>
      </c>
    </row>
    <row r="47" spans="1:255" ht="15.75" thickBot="1">
      <c r="A47" s="74" t="s">
        <v>15</v>
      </c>
      <c r="B47" s="75" t="s">
        <v>16</v>
      </c>
      <c r="C47" s="89" t="s">
        <v>52</v>
      </c>
      <c r="D47" s="84">
        <v>1710</v>
      </c>
      <c r="E47" s="41"/>
      <c r="F47" s="23"/>
      <c r="G47" s="76"/>
      <c r="H47" s="70"/>
      <c r="I47" s="81"/>
    </row>
    <row r="48" spans="1:255" ht="15">
      <c r="A48" s="30" t="s">
        <v>106</v>
      </c>
      <c r="B48" s="31" t="s">
        <v>107</v>
      </c>
      <c r="C48" s="25" t="s">
        <v>3</v>
      </c>
      <c r="D48" s="40">
        <f>SUM(D50:D55)</f>
        <v>58860</v>
      </c>
      <c r="E48" s="57"/>
      <c r="F48" s="85"/>
      <c r="G48" s="73" t="s">
        <v>65</v>
      </c>
      <c r="H48" s="60">
        <v>5</v>
      </c>
      <c r="I48" s="61" t="s">
        <v>7</v>
      </c>
    </row>
    <row r="49" spans="1:9" ht="15">
      <c r="A49" s="46"/>
      <c r="B49" s="47" t="s">
        <v>4</v>
      </c>
      <c r="C49" s="11"/>
      <c r="D49" s="48"/>
      <c r="E49" s="41"/>
      <c r="F49" s="29"/>
      <c r="G49" s="10" t="s">
        <v>66</v>
      </c>
      <c r="H49" s="8">
        <v>5</v>
      </c>
      <c r="I49" s="13" t="s">
        <v>67</v>
      </c>
    </row>
    <row r="50" spans="1:9" ht="15">
      <c r="A50" s="74" t="s">
        <v>82</v>
      </c>
      <c r="B50" s="75" t="s">
        <v>83</v>
      </c>
      <c r="C50" s="50" t="s">
        <v>70</v>
      </c>
      <c r="D50" s="40">
        <v>46610</v>
      </c>
      <c r="E50" s="41"/>
      <c r="F50" s="29"/>
      <c r="G50" s="42" t="s">
        <v>71</v>
      </c>
      <c r="H50" s="8">
        <v>230</v>
      </c>
      <c r="I50" s="18" t="s">
        <v>8</v>
      </c>
    </row>
    <row r="51" spans="1:9" ht="15">
      <c r="A51" s="74" t="s">
        <v>96</v>
      </c>
      <c r="B51" s="75" t="s">
        <v>97</v>
      </c>
      <c r="C51" s="50" t="s">
        <v>70</v>
      </c>
      <c r="D51" s="40">
        <v>2010</v>
      </c>
      <c r="E51" s="41"/>
      <c r="F51" s="29"/>
      <c r="G51" s="10" t="s">
        <v>19</v>
      </c>
      <c r="H51" s="8">
        <v>220</v>
      </c>
      <c r="I51" s="13" t="s">
        <v>20</v>
      </c>
    </row>
    <row r="52" spans="1:9" ht="15">
      <c r="A52" s="74" t="s">
        <v>86</v>
      </c>
      <c r="B52" s="75" t="s">
        <v>87</v>
      </c>
      <c r="C52" s="50" t="s">
        <v>6</v>
      </c>
      <c r="D52" s="40">
        <v>6670</v>
      </c>
      <c r="E52" s="41"/>
      <c r="F52" s="29"/>
      <c r="G52" s="55" t="s">
        <v>11</v>
      </c>
      <c r="H52" s="8">
        <v>70</v>
      </c>
      <c r="I52" s="15" t="s">
        <v>12</v>
      </c>
    </row>
    <row r="53" spans="1:9" ht="15">
      <c r="A53" s="74" t="s">
        <v>98</v>
      </c>
      <c r="B53" s="75" t="s">
        <v>131</v>
      </c>
      <c r="C53" s="50" t="s">
        <v>6</v>
      </c>
      <c r="D53" s="40">
        <v>970</v>
      </c>
      <c r="E53" s="41"/>
      <c r="F53" s="29"/>
      <c r="G53" s="55" t="s">
        <v>9</v>
      </c>
      <c r="H53" s="8">
        <v>30</v>
      </c>
      <c r="I53" s="15" t="s">
        <v>10</v>
      </c>
    </row>
    <row r="54" spans="1:9" ht="15">
      <c r="A54" s="74" t="s">
        <v>17</v>
      </c>
      <c r="B54" s="75" t="s">
        <v>18</v>
      </c>
      <c r="C54" s="88" t="s">
        <v>6</v>
      </c>
      <c r="D54" s="83">
        <v>890</v>
      </c>
      <c r="E54" s="41"/>
      <c r="F54" s="29"/>
      <c r="G54" s="42"/>
      <c r="H54" s="5"/>
      <c r="I54" s="18"/>
    </row>
    <row r="55" spans="1:9" ht="15.75" thickBot="1">
      <c r="A55" s="74" t="s">
        <v>15</v>
      </c>
      <c r="B55" s="75" t="s">
        <v>16</v>
      </c>
      <c r="C55" s="90" t="s">
        <v>52</v>
      </c>
      <c r="D55" s="84">
        <v>1710</v>
      </c>
      <c r="E55" s="41"/>
      <c r="F55" s="19"/>
      <c r="G55" s="91"/>
      <c r="H55" s="92"/>
      <c r="I55" s="24"/>
    </row>
    <row r="56" spans="1:9" ht="15">
      <c r="A56" s="30" t="s">
        <v>108</v>
      </c>
      <c r="B56" s="31" t="s">
        <v>109</v>
      </c>
      <c r="C56" s="25" t="s">
        <v>3</v>
      </c>
      <c r="D56" s="40">
        <f>SUM(D58:D63)</f>
        <v>59600</v>
      </c>
      <c r="E56" s="57"/>
      <c r="F56" s="85"/>
      <c r="G56" s="42" t="s">
        <v>65</v>
      </c>
      <c r="H56" s="43">
        <v>6</v>
      </c>
      <c r="I56" s="44" t="s">
        <v>7</v>
      </c>
    </row>
    <row r="57" spans="1:9" ht="15">
      <c r="A57" s="74"/>
      <c r="B57" s="47" t="s">
        <v>4</v>
      </c>
      <c r="C57" s="11"/>
      <c r="D57" s="48"/>
      <c r="E57" s="41"/>
      <c r="F57" s="29"/>
      <c r="G57" s="10" t="s">
        <v>66</v>
      </c>
      <c r="H57" s="8">
        <v>6</v>
      </c>
      <c r="I57" s="13" t="s">
        <v>67</v>
      </c>
    </row>
    <row r="58" spans="1:9" ht="15">
      <c r="A58" s="74" t="s">
        <v>82</v>
      </c>
      <c r="B58" s="75" t="s">
        <v>83</v>
      </c>
      <c r="C58" s="50" t="s">
        <v>70</v>
      </c>
      <c r="D58" s="40">
        <v>46610</v>
      </c>
      <c r="E58" s="41"/>
      <c r="F58" s="29"/>
      <c r="G58" s="42" t="s">
        <v>71</v>
      </c>
      <c r="H58" s="8">
        <v>230</v>
      </c>
      <c r="I58" s="18" t="s">
        <v>8</v>
      </c>
    </row>
    <row r="59" spans="1:9" ht="15">
      <c r="A59" s="74" t="s">
        <v>96</v>
      </c>
      <c r="B59" s="75" t="s">
        <v>97</v>
      </c>
      <c r="C59" s="50" t="s">
        <v>70</v>
      </c>
      <c r="D59" s="40">
        <v>2010</v>
      </c>
      <c r="E59" s="41"/>
      <c r="F59" s="29"/>
      <c r="G59" s="10" t="s">
        <v>19</v>
      </c>
      <c r="H59" s="8">
        <v>220</v>
      </c>
      <c r="I59" s="13" t="s">
        <v>20</v>
      </c>
    </row>
    <row r="60" spans="1:9" ht="15">
      <c r="A60" s="74" t="s">
        <v>98</v>
      </c>
      <c r="B60" s="75" t="s">
        <v>99</v>
      </c>
      <c r="C60" s="50" t="s">
        <v>70</v>
      </c>
      <c r="D60" s="40">
        <v>970</v>
      </c>
      <c r="E60" s="41"/>
      <c r="F60" s="29"/>
      <c r="G60" s="10" t="s">
        <v>105</v>
      </c>
      <c r="H60" s="8">
        <v>95</v>
      </c>
      <c r="I60" s="13" t="s">
        <v>5</v>
      </c>
    </row>
    <row r="61" spans="1:9" ht="15">
      <c r="A61" s="74" t="s">
        <v>100</v>
      </c>
      <c r="B61" s="75" t="s">
        <v>101</v>
      </c>
      <c r="C61" s="50" t="s">
        <v>6</v>
      </c>
      <c r="D61" s="40">
        <v>7410</v>
      </c>
      <c r="E61" s="41"/>
      <c r="F61" s="29"/>
      <c r="G61" s="55" t="s">
        <v>11</v>
      </c>
      <c r="H61" s="8">
        <v>70</v>
      </c>
      <c r="I61" s="13" t="s">
        <v>12</v>
      </c>
    </row>
    <row r="62" spans="1:9" ht="15">
      <c r="A62" s="74" t="s">
        <v>17</v>
      </c>
      <c r="B62" s="75" t="s">
        <v>18</v>
      </c>
      <c r="C62" s="88" t="s">
        <v>6</v>
      </c>
      <c r="D62" s="40">
        <v>890</v>
      </c>
      <c r="E62" s="41"/>
      <c r="F62" s="29"/>
      <c r="G62" s="79" t="s">
        <v>9</v>
      </c>
      <c r="H62" s="80">
        <v>30</v>
      </c>
      <c r="I62" s="33" t="s">
        <v>10</v>
      </c>
    </row>
    <row r="63" spans="1:9" ht="15.75" thickBot="1">
      <c r="A63" s="74" t="s">
        <v>15</v>
      </c>
      <c r="B63" s="75" t="s">
        <v>16</v>
      </c>
      <c r="C63" s="89" t="s">
        <v>52</v>
      </c>
      <c r="D63" s="40">
        <v>1710</v>
      </c>
      <c r="E63" s="41"/>
      <c r="F63" s="29"/>
      <c r="G63" s="16"/>
      <c r="H63" s="80"/>
      <c r="I63" s="33"/>
    </row>
    <row r="64" spans="1:9" s="27" customFormat="1" ht="16.149999999999999" customHeight="1" thickBot="1">
      <c r="A64" s="136" t="s">
        <v>21</v>
      </c>
      <c r="B64" s="136"/>
      <c r="C64" s="136"/>
      <c r="D64" s="136"/>
      <c r="E64" s="137"/>
      <c r="F64" s="137"/>
      <c r="G64" s="137"/>
      <c r="H64" s="138"/>
      <c r="I64" s="138"/>
    </row>
    <row r="65" spans="1:255" ht="15">
      <c r="A65" s="93" t="s">
        <v>72</v>
      </c>
      <c r="B65" s="37" t="s">
        <v>73</v>
      </c>
      <c r="C65" s="21" t="s">
        <v>6</v>
      </c>
      <c r="D65" s="40">
        <v>5190</v>
      </c>
      <c r="E65" s="94"/>
      <c r="F65" s="95"/>
      <c r="G65" s="96"/>
      <c r="H65" s="97"/>
      <c r="I65" s="96"/>
      <c r="J65" s="5"/>
      <c r="K65" s="5"/>
      <c r="L65" s="5"/>
      <c r="M65" s="5"/>
      <c r="N65" s="5"/>
      <c r="O65" s="5"/>
      <c r="P65" s="5"/>
      <c r="V65" s="5"/>
    </row>
    <row r="66" spans="1:255" ht="15">
      <c r="A66" s="93" t="s">
        <v>78</v>
      </c>
      <c r="B66" s="37" t="s">
        <v>79</v>
      </c>
      <c r="C66" s="11" t="s">
        <v>6</v>
      </c>
      <c r="D66" s="40">
        <v>5780</v>
      </c>
      <c r="E66" s="94"/>
      <c r="F66" s="95"/>
      <c r="G66" s="96"/>
      <c r="H66" s="97"/>
      <c r="I66" s="96"/>
      <c r="J66" s="5"/>
      <c r="K66" s="5"/>
      <c r="L66" s="5"/>
      <c r="M66" s="5"/>
      <c r="N66" s="5"/>
      <c r="O66" s="5"/>
      <c r="P66" s="5"/>
      <c r="V66" s="5"/>
    </row>
    <row r="67" spans="1:255" s="27" customFormat="1" ht="15">
      <c r="A67" s="93" t="s">
        <v>86</v>
      </c>
      <c r="B67" s="37" t="s">
        <v>87</v>
      </c>
      <c r="C67" s="11" t="s">
        <v>6</v>
      </c>
      <c r="D67" s="40">
        <v>6670</v>
      </c>
      <c r="E67" s="96"/>
      <c r="F67" s="96"/>
      <c r="G67" s="96"/>
      <c r="H67" s="96"/>
      <c r="I67" s="96"/>
    </row>
    <row r="68" spans="1:255" s="27" customFormat="1" ht="15">
      <c r="A68" s="93" t="s">
        <v>100</v>
      </c>
      <c r="B68" s="37" t="s">
        <v>101</v>
      </c>
      <c r="C68" s="11" t="s">
        <v>6</v>
      </c>
      <c r="D68" s="40">
        <v>7410</v>
      </c>
      <c r="E68" s="96"/>
      <c r="F68" s="96"/>
      <c r="G68" s="96"/>
      <c r="H68" s="96"/>
      <c r="I68" s="96"/>
    </row>
    <row r="69" spans="1:255" s="27" customFormat="1" ht="15">
      <c r="A69" s="93" t="s">
        <v>110</v>
      </c>
      <c r="B69" s="37" t="s">
        <v>111</v>
      </c>
      <c r="C69" s="11" t="s">
        <v>6</v>
      </c>
      <c r="D69" s="40">
        <v>7410</v>
      </c>
      <c r="E69" s="96"/>
      <c r="F69" s="96"/>
      <c r="G69" s="96"/>
      <c r="H69" s="96"/>
      <c r="I69" s="96"/>
    </row>
    <row r="70" spans="1:255" s="27" customFormat="1" ht="15">
      <c r="A70" s="93" t="s">
        <v>112</v>
      </c>
      <c r="B70" s="37" t="s">
        <v>113</v>
      </c>
      <c r="C70" s="11" t="s">
        <v>6</v>
      </c>
      <c r="D70" s="40">
        <v>8300</v>
      </c>
      <c r="E70" s="96"/>
      <c r="F70" s="96"/>
      <c r="G70" s="96"/>
      <c r="H70" s="96"/>
      <c r="I70" s="96"/>
    </row>
    <row r="71" spans="1:255" s="27" customFormat="1" ht="15">
      <c r="A71" s="93" t="s">
        <v>114</v>
      </c>
      <c r="B71" s="37" t="s">
        <v>115</v>
      </c>
      <c r="C71" s="11" t="s">
        <v>6</v>
      </c>
      <c r="D71" s="40">
        <v>9190</v>
      </c>
      <c r="E71" s="96"/>
      <c r="F71" s="96"/>
      <c r="G71" s="96"/>
      <c r="H71" s="96"/>
      <c r="I71" s="96"/>
    </row>
    <row r="72" spans="1:255" s="27" customFormat="1" ht="15">
      <c r="A72" s="93" t="s">
        <v>116</v>
      </c>
      <c r="B72" s="37" t="s">
        <v>117</v>
      </c>
      <c r="C72" s="11" t="s">
        <v>6</v>
      </c>
      <c r="D72" s="40">
        <v>10600</v>
      </c>
      <c r="E72" s="96"/>
      <c r="F72" s="96"/>
      <c r="G72" s="96"/>
      <c r="H72" s="96"/>
      <c r="I72" s="96"/>
    </row>
    <row r="73" spans="1:255" s="27" customFormat="1" ht="15">
      <c r="A73" s="93" t="s">
        <v>118</v>
      </c>
      <c r="B73" s="37" t="s">
        <v>119</v>
      </c>
      <c r="C73" s="11" t="s">
        <v>6</v>
      </c>
      <c r="D73" s="40">
        <v>6010</v>
      </c>
      <c r="E73" s="96"/>
      <c r="F73" s="96"/>
      <c r="G73" s="96"/>
      <c r="H73" s="96"/>
      <c r="I73" s="96"/>
    </row>
    <row r="74" spans="1:255" s="27" customFormat="1" ht="15">
      <c r="A74" s="93" t="s">
        <v>120</v>
      </c>
      <c r="B74" s="37" t="s">
        <v>121</v>
      </c>
      <c r="C74" s="11" t="s">
        <v>6</v>
      </c>
      <c r="D74" s="40">
        <v>7340</v>
      </c>
      <c r="E74" s="96"/>
      <c r="F74" s="96"/>
      <c r="G74" s="96"/>
      <c r="H74" s="96"/>
      <c r="I74" s="96"/>
    </row>
    <row r="75" spans="1:255" s="27" customFormat="1" ht="15">
      <c r="A75" s="93" t="s">
        <v>134</v>
      </c>
      <c r="B75" s="37" t="s">
        <v>135</v>
      </c>
      <c r="C75" s="11" t="s">
        <v>6</v>
      </c>
      <c r="D75" s="40">
        <v>8750</v>
      </c>
      <c r="E75" s="104"/>
      <c r="F75" s="96"/>
      <c r="G75" s="96"/>
      <c r="H75" s="96"/>
      <c r="I75" s="105"/>
    </row>
    <row r="76" spans="1:255" s="27" customFormat="1" ht="15">
      <c r="A76" s="93" t="s">
        <v>122</v>
      </c>
      <c r="B76" s="37" t="s">
        <v>123</v>
      </c>
      <c r="C76" s="11" t="s">
        <v>6</v>
      </c>
      <c r="D76" s="40">
        <v>750</v>
      </c>
      <c r="E76" s="96"/>
      <c r="F76" s="96"/>
      <c r="G76" s="96"/>
      <c r="H76" s="96"/>
      <c r="I76" s="96"/>
    </row>
    <row r="77" spans="1:255" s="27" customFormat="1" ht="15">
      <c r="A77" s="93" t="s">
        <v>96</v>
      </c>
      <c r="B77" s="37" t="s">
        <v>97</v>
      </c>
      <c r="C77" s="11" t="s">
        <v>6</v>
      </c>
      <c r="D77" s="40">
        <v>2010</v>
      </c>
      <c r="E77" s="96"/>
      <c r="F77" s="96"/>
      <c r="G77" s="96"/>
      <c r="H77" s="96"/>
      <c r="I77" s="96"/>
    </row>
    <row r="78" spans="1:255" s="27" customFormat="1" ht="15">
      <c r="A78" s="93" t="s">
        <v>124</v>
      </c>
      <c r="B78" s="37" t="s">
        <v>125</v>
      </c>
      <c r="C78" s="11" t="s">
        <v>6</v>
      </c>
      <c r="D78" s="40">
        <v>1410</v>
      </c>
      <c r="E78" s="96"/>
      <c r="F78" s="96"/>
      <c r="G78" s="96"/>
      <c r="H78" s="96"/>
      <c r="I78" s="98"/>
    </row>
    <row r="79" spans="1:255" s="27" customFormat="1" ht="15.75" thickBot="1">
      <c r="A79" s="93" t="s">
        <v>151</v>
      </c>
      <c r="B79" s="37" t="s">
        <v>152</v>
      </c>
      <c r="C79" s="17" t="s">
        <v>6</v>
      </c>
      <c r="D79" s="40">
        <v>4450</v>
      </c>
      <c r="E79" s="99"/>
      <c r="F79" s="99"/>
      <c r="G79" s="99"/>
      <c r="H79" s="99"/>
      <c r="I79" s="96"/>
    </row>
    <row r="80" spans="1:255" s="27" customFormat="1" ht="16.149999999999999" customHeight="1" thickBot="1">
      <c r="A80" s="129" t="s">
        <v>22</v>
      </c>
      <c r="B80" s="129"/>
      <c r="C80" s="129"/>
      <c r="D80" s="129"/>
      <c r="E80" s="34"/>
      <c r="F80" s="34"/>
      <c r="G80" s="34"/>
      <c r="H80" s="34"/>
      <c r="I80" s="35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</row>
    <row r="81" spans="1:23" s="27" customFormat="1" ht="15">
      <c r="A81" s="106" t="s">
        <v>17</v>
      </c>
      <c r="B81" s="101" t="s">
        <v>18</v>
      </c>
      <c r="C81" s="21" t="s">
        <v>6</v>
      </c>
      <c r="D81" s="40">
        <v>890</v>
      </c>
      <c r="E81" s="96"/>
      <c r="F81" s="96"/>
      <c r="G81" s="96"/>
      <c r="H81" s="96"/>
      <c r="I81" s="96"/>
    </row>
    <row r="82" spans="1:23" s="27" customFormat="1" ht="15">
      <c r="A82" s="107" t="s">
        <v>23</v>
      </c>
      <c r="B82" s="101" t="s">
        <v>24</v>
      </c>
      <c r="C82" s="11" t="s">
        <v>6</v>
      </c>
      <c r="D82" s="40">
        <v>890</v>
      </c>
      <c r="E82" s="99"/>
      <c r="F82" s="99"/>
      <c r="G82" s="99"/>
      <c r="H82" s="99"/>
      <c r="I82" s="96"/>
    </row>
    <row r="83" spans="1:23" s="27" customFormat="1" ht="15">
      <c r="A83" s="107" t="s">
        <v>25</v>
      </c>
      <c r="B83" s="101" t="s">
        <v>26</v>
      </c>
      <c r="C83" s="11" t="s">
        <v>6</v>
      </c>
      <c r="D83" s="40">
        <v>1120</v>
      </c>
      <c r="E83" s="99"/>
      <c r="F83" s="99"/>
      <c r="G83" s="99"/>
      <c r="H83" s="99"/>
      <c r="I83" s="96"/>
    </row>
    <row r="84" spans="1:23" s="27" customFormat="1" ht="15">
      <c r="A84" s="107" t="s">
        <v>27</v>
      </c>
      <c r="B84" s="101" t="s">
        <v>28</v>
      </c>
      <c r="C84" s="17" t="s">
        <v>6</v>
      </c>
      <c r="D84" s="40">
        <v>1490</v>
      </c>
      <c r="E84" s="99"/>
      <c r="F84" s="99"/>
      <c r="G84" s="99"/>
      <c r="H84" s="99"/>
      <c r="I84" s="96"/>
    </row>
    <row r="85" spans="1:23" s="27" customFormat="1" ht="15">
      <c r="A85" s="107" t="s">
        <v>29</v>
      </c>
      <c r="B85" s="101" t="s">
        <v>30</v>
      </c>
      <c r="C85" s="108" t="s">
        <v>6</v>
      </c>
      <c r="D85" s="40">
        <v>2010</v>
      </c>
      <c r="E85" s="99"/>
      <c r="F85" s="99"/>
      <c r="G85" s="99"/>
      <c r="H85" s="99"/>
      <c r="I85" s="96"/>
    </row>
    <row r="86" spans="1:23" s="27" customFormat="1" ht="15">
      <c r="A86" s="109" t="s">
        <v>136</v>
      </c>
      <c r="B86" s="37" t="s">
        <v>137</v>
      </c>
      <c r="C86" s="110" t="s">
        <v>6</v>
      </c>
      <c r="D86" s="40">
        <v>2010</v>
      </c>
      <c r="E86" s="99"/>
      <c r="F86" s="99"/>
      <c r="G86" s="99"/>
      <c r="H86" s="99"/>
      <c r="I86" s="96"/>
    </row>
    <row r="87" spans="1:23" s="27" customFormat="1" ht="15">
      <c r="A87" s="107" t="s">
        <v>31</v>
      </c>
      <c r="B87" s="101" t="s">
        <v>32</v>
      </c>
      <c r="C87" s="21" t="s">
        <v>6</v>
      </c>
      <c r="D87" s="40">
        <v>1190</v>
      </c>
      <c r="E87" s="99"/>
      <c r="F87" s="99"/>
      <c r="G87" s="99"/>
      <c r="H87" s="99"/>
      <c r="I87" s="96"/>
    </row>
    <row r="88" spans="1:23" s="27" customFormat="1" ht="15">
      <c r="A88" s="107" t="s">
        <v>33</v>
      </c>
      <c r="B88" s="101" t="s">
        <v>34</v>
      </c>
      <c r="C88" s="11" t="s">
        <v>6</v>
      </c>
      <c r="D88" s="40">
        <v>1190</v>
      </c>
      <c r="E88" s="99"/>
      <c r="F88" s="99"/>
      <c r="G88" s="99"/>
      <c r="H88" s="99"/>
      <c r="I88" s="96"/>
    </row>
    <row r="89" spans="1:23" s="27" customFormat="1" ht="15">
      <c r="A89" s="107" t="s">
        <v>35</v>
      </c>
      <c r="B89" s="101" t="s">
        <v>36</v>
      </c>
      <c r="C89" s="11" t="s">
        <v>6</v>
      </c>
      <c r="D89" s="40">
        <v>1190</v>
      </c>
      <c r="E89" s="99"/>
      <c r="F89" s="99"/>
      <c r="G89" s="99"/>
      <c r="H89" s="99"/>
      <c r="I89" s="96"/>
    </row>
    <row r="90" spans="1:23" s="27" customFormat="1" ht="15">
      <c r="A90" s="107" t="s">
        <v>37</v>
      </c>
      <c r="B90" s="101" t="s">
        <v>38</v>
      </c>
      <c r="C90" s="11" t="s">
        <v>6</v>
      </c>
      <c r="D90" s="40">
        <v>1190</v>
      </c>
      <c r="E90" s="99"/>
      <c r="F90" s="99"/>
      <c r="G90" s="99"/>
      <c r="H90" s="99"/>
      <c r="I90" s="96"/>
    </row>
    <row r="91" spans="1:23" s="27" customFormat="1" ht="15">
      <c r="A91" s="107" t="s">
        <v>39</v>
      </c>
      <c r="B91" s="101" t="s">
        <v>40</v>
      </c>
      <c r="C91" s="11" t="s">
        <v>6</v>
      </c>
      <c r="D91" s="40">
        <v>1190</v>
      </c>
      <c r="E91" s="99"/>
      <c r="F91" s="99"/>
      <c r="G91" s="99"/>
      <c r="H91" s="99"/>
      <c r="I91" s="96"/>
    </row>
    <row r="92" spans="1:23" s="27" customFormat="1" ht="15">
      <c r="A92" s="107" t="s">
        <v>41</v>
      </c>
      <c r="B92" s="101" t="s">
        <v>42</v>
      </c>
      <c r="C92" s="11" t="s">
        <v>6</v>
      </c>
      <c r="D92" s="40">
        <v>1190</v>
      </c>
      <c r="E92" s="99"/>
      <c r="F92" s="99"/>
      <c r="G92" s="99"/>
      <c r="H92" s="99"/>
      <c r="I92" s="96"/>
    </row>
    <row r="93" spans="1:23" ht="15">
      <c r="A93" s="107" t="s">
        <v>132</v>
      </c>
      <c r="B93" s="101" t="s">
        <v>133</v>
      </c>
      <c r="C93" s="11" t="s">
        <v>6</v>
      </c>
      <c r="D93" s="40">
        <v>1410</v>
      </c>
      <c r="E93" s="102"/>
      <c r="F93" s="102"/>
      <c r="G93" s="102"/>
      <c r="H93" s="102"/>
      <c r="I93" s="102"/>
    </row>
    <row r="94" spans="1:23" s="27" customFormat="1" ht="15">
      <c r="A94" s="107" t="s">
        <v>43</v>
      </c>
      <c r="B94" s="37" t="s">
        <v>44</v>
      </c>
      <c r="C94" s="11" t="s">
        <v>3</v>
      </c>
      <c r="D94" s="40">
        <v>820</v>
      </c>
      <c r="E94" s="99"/>
      <c r="F94" s="99"/>
      <c r="G94" s="99"/>
      <c r="H94" s="99"/>
      <c r="I94" s="96"/>
      <c r="W94" s="100"/>
    </row>
    <row r="95" spans="1:23" s="27" customFormat="1" ht="15">
      <c r="A95" s="107" t="s">
        <v>47</v>
      </c>
      <c r="B95" s="101" t="s">
        <v>48</v>
      </c>
      <c r="C95" s="11" t="s">
        <v>6</v>
      </c>
      <c r="D95" s="40">
        <v>9420</v>
      </c>
      <c r="E95" s="96"/>
      <c r="F95" s="96"/>
      <c r="G95" s="96"/>
      <c r="H95" s="96"/>
      <c r="I95" s="96"/>
      <c r="J95" s="26"/>
      <c r="K95" s="26"/>
      <c r="L95" s="26"/>
      <c r="M95" s="26"/>
      <c r="N95" s="26"/>
      <c r="O95" s="26"/>
      <c r="P95" s="26"/>
    </row>
    <row r="96" spans="1:23" ht="15">
      <c r="A96" s="107" t="s">
        <v>45</v>
      </c>
      <c r="B96" s="101" t="s">
        <v>46</v>
      </c>
      <c r="C96" s="11" t="s">
        <v>6</v>
      </c>
      <c r="D96" s="40">
        <v>1340</v>
      </c>
      <c r="E96" s="94"/>
      <c r="F96" s="95"/>
      <c r="G96" s="96"/>
      <c r="H96" s="97"/>
      <c r="I96" s="96"/>
      <c r="J96" s="5"/>
      <c r="K96" s="5"/>
      <c r="L96" s="5"/>
      <c r="M96" s="5"/>
      <c r="N96" s="5"/>
      <c r="O96" s="5"/>
      <c r="P96" s="5"/>
      <c r="V96" s="5"/>
    </row>
    <row r="97" spans="1:255" s="27" customFormat="1" ht="15">
      <c r="A97" s="107" t="s">
        <v>126</v>
      </c>
      <c r="B97" s="101" t="s">
        <v>127</v>
      </c>
      <c r="C97" s="11" t="s">
        <v>6</v>
      </c>
      <c r="D97" s="40">
        <v>2820</v>
      </c>
      <c r="E97" s="99"/>
      <c r="F97" s="99"/>
      <c r="G97" s="99"/>
      <c r="H97" s="99"/>
      <c r="I97" s="96"/>
    </row>
    <row r="98" spans="1:255" s="27" customFormat="1" ht="15.75" thickBot="1">
      <c r="A98" s="111" t="s">
        <v>49</v>
      </c>
      <c r="B98" s="112" t="s">
        <v>50</v>
      </c>
      <c r="C98" s="17" t="s">
        <v>6</v>
      </c>
      <c r="D98" s="40">
        <v>1780</v>
      </c>
      <c r="E98" s="99"/>
      <c r="F98" s="99"/>
      <c r="G98" s="99"/>
      <c r="H98" s="99"/>
      <c r="I98" s="96"/>
    </row>
    <row r="99" spans="1:255" s="27" customFormat="1" ht="15.75" thickBot="1">
      <c r="A99" s="129" t="s">
        <v>51</v>
      </c>
      <c r="B99" s="129"/>
      <c r="C99" s="129"/>
      <c r="D99" s="129"/>
      <c r="E99" s="113"/>
      <c r="F99" s="113"/>
      <c r="G99" s="113"/>
      <c r="H99" s="113"/>
      <c r="I99" s="114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</row>
    <row r="100" spans="1:255" s="36" customFormat="1" ht="15">
      <c r="A100" s="106" t="s">
        <v>15</v>
      </c>
      <c r="B100" s="101" t="s">
        <v>16</v>
      </c>
      <c r="C100" s="21" t="s">
        <v>52</v>
      </c>
      <c r="D100" s="40">
        <v>1710</v>
      </c>
      <c r="E100" s="115"/>
      <c r="F100" s="116"/>
      <c r="G100" s="116"/>
      <c r="H100" s="116"/>
      <c r="I100" s="11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</row>
    <row r="101" spans="1:255" s="36" customFormat="1" ht="15">
      <c r="A101" s="107" t="s">
        <v>53</v>
      </c>
      <c r="B101" s="101" t="s">
        <v>54</v>
      </c>
      <c r="C101" s="11" t="s">
        <v>52</v>
      </c>
      <c r="D101" s="40">
        <v>2080</v>
      </c>
      <c r="E101" s="118"/>
      <c r="F101" s="119"/>
      <c r="G101" s="119"/>
      <c r="H101" s="119"/>
      <c r="I101" s="120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</row>
    <row r="102" spans="1:255" s="27" customFormat="1" ht="15">
      <c r="A102" s="107" t="s">
        <v>55</v>
      </c>
      <c r="B102" s="101" t="s">
        <v>56</v>
      </c>
      <c r="C102" s="11" t="s">
        <v>52</v>
      </c>
      <c r="D102" s="40">
        <v>2230</v>
      </c>
      <c r="E102" s="121"/>
      <c r="F102" s="122"/>
      <c r="G102" s="122"/>
      <c r="H102" s="122"/>
      <c r="I102" s="123"/>
    </row>
    <row r="103" spans="1:255" s="27" customFormat="1" ht="15">
      <c r="A103" s="124" t="s">
        <v>138</v>
      </c>
      <c r="B103" s="37" t="s">
        <v>139</v>
      </c>
      <c r="C103" s="125" t="s">
        <v>3</v>
      </c>
      <c r="D103" s="40">
        <v>10900</v>
      </c>
      <c r="E103" s="121"/>
      <c r="F103" s="122"/>
      <c r="G103" s="122"/>
      <c r="H103" s="122"/>
      <c r="I103" s="123"/>
    </row>
    <row r="104" spans="1:255" s="27" customFormat="1" ht="15">
      <c r="A104" s="124" t="s">
        <v>140</v>
      </c>
      <c r="B104" s="37" t="s">
        <v>141</v>
      </c>
      <c r="C104" s="125" t="s">
        <v>142</v>
      </c>
      <c r="D104" s="40">
        <v>1040</v>
      </c>
      <c r="E104" s="121"/>
      <c r="F104" s="122"/>
      <c r="G104" s="122"/>
      <c r="H104" s="122"/>
      <c r="I104" s="123"/>
    </row>
    <row r="105" spans="1:255" s="27" customFormat="1" ht="15">
      <c r="A105" s="124" t="s">
        <v>143</v>
      </c>
      <c r="B105" s="37" t="s">
        <v>144</v>
      </c>
      <c r="C105" s="125" t="s">
        <v>6</v>
      </c>
      <c r="D105" s="40">
        <v>3270</v>
      </c>
      <c r="E105" s="121"/>
      <c r="F105" s="122"/>
      <c r="G105" s="122"/>
      <c r="H105" s="122"/>
      <c r="I105" s="123"/>
    </row>
    <row r="106" spans="1:255" s="27" customFormat="1" ht="15">
      <c r="A106" s="124" t="s">
        <v>145</v>
      </c>
      <c r="B106" s="37" t="s">
        <v>146</v>
      </c>
      <c r="C106" s="125" t="s">
        <v>7</v>
      </c>
      <c r="D106" s="40">
        <v>450</v>
      </c>
      <c r="E106" s="104"/>
      <c r="F106" s="96"/>
      <c r="G106" s="96"/>
      <c r="H106" s="96"/>
      <c r="I106" s="105"/>
    </row>
    <row r="107" spans="1:255" s="27" customFormat="1" ht="15">
      <c r="A107" s="124" t="s">
        <v>147</v>
      </c>
      <c r="B107" s="37" t="s">
        <v>148</v>
      </c>
      <c r="C107" s="125" t="s">
        <v>3</v>
      </c>
      <c r="D107" s="40">
        <v>5040</v>
      </c>
      <c r="E107" s="104"/>
      <c r="F107" s="96"/>
      <c r="G107" s="96"/>
      <c r="H107" s="96"/>
      <c r="I107" s="105"/>
    </row>
    <row r="108" spans="1:255" s="27" customFormat="1" ht="15">
      <c r="A108" s="107" t="s">
        <v>13</v>
      </c>
      <c r="B108" s="101" t="s">
        <v>14</v>
      </c>
      <c r="C108" s="11" t="s">
        <v>6</v>
      </c>
      <c r="D108" s="40">
        <v>1640</v>
      </c>
      <c r="E108" s="104"/>
      <c r="F108" s="96"/>
      <c r="G108" s="96"/>
      <c r="H108" s="96"/>
      <c r="I108" s="105"/>
    </row>
    <row r="109" spans="1:255" s="27" customFormat="1" ht="15">
      <c r="A109" s="107" t="s">
        <v>59</v>
      </c>
      <c r="B109" s="101" t="s">
        <v>60</v>
      </c>
      <c r="C109" s="11" t="s">
        <v>6</v>
      </c>
      <c r="D109" s="40">
        <v>1780</v>
      </c>
      <c r="E109" s="104"/>
      <c r="F109" s="96"/>
      <c r="G109" s="96"/>
      <c r="H109" s="96"/>
      <c r="I109" s="105"/>
    </row>
    <row r="110" spans="1:255" s="27" customFormat="1" ht="15">
      <c r="A110" s="107" t="s">
        <v>149</v>
      </c>
      <c r="B110" s="101" t="s">
        <v>150</v>
      </c>
      <c r="C110" s="11" t="s">
        <v>6</v>
      </c>
      <c r="D110" s="40">
        <v>820</v>
      </c>
      <c r="E110" s="104"/>
      <c r="F110" s="96"/>
      <c r="G110" s="96"/>
      <c r="H110" s="96"/>
      <c r="I110" s="105"/>
    </row>
    <row r="111" spans="1:255" s="27" customFormat="1" ht="15.75" thickBot="1">
      <c r="A111" s="111" t="s">
        <v>57</v>
      </c>
      <c r="B111" s="112" t="s">
        <v>58</v>
      </c>
      <c r="C111" s="17" t="s">
        <v>6</v>
      </c>
      <c r="D111" s="40">
        <v>9860</v>
      </c>
      <c r="E111" s="126"/>
      <c r="F111" s="127"/>
      <c r="G111" s="127"/>
      <c r="H111" s="127"/>
      <c r="I111" s="128"/>
    </row>
    <row r="112" spans="1:255" s="26" customFormat="1" ht="41.25" customHeight="1" thickBot="1">
      <c r="A112" s="130" t="s">
        <v>128</v>
      </c>
      <c r="B112" s="131"/>
      <c r="C112" s="131"/>
      <c r="D112" s="131"/>
      <c r="E112" s="132"/>
      <c r="F112" s="132"/>
      <c r="G112" s="132"/>
      <c r="H112" s="132"/>
      <c r="I112" s="132"/>
      <c r="J112" s="6"/>
      <c r="K112" s="6"/>
    </row>
  </sheetData>
  <sheetProtection selectLockedCells="1" selectUnlockedCells="1"/>
  <mergeCells count="11">
    <mergeCell ref="A80:D80"/>
    <mergeCell ref="A99:D99"/>
    <mergeCell ref="A112:I112"/>
    <mergeCell ref="A1:I4"/>
    <mergeCell ref="E5:F5"/>
    <mergeCell ref="G5:I5"/>
    <mergeCell ref="A6:D6"/>
    <mergeCell ref="A39:D39"/>
    <mergeCell ref="A64:D64"/>
    <mergeCell ref="E64:G64"/>
    <mergeCell ref="H64:I64"/>
  </mergeCells>
  <pageMargins left="0.39374999999999999" right="0.39374999999999999" top="0.59027777777777779" bottom="0.39374999999999999" header="0" footer="0.51180555555555551"/>
  <pageSetup paperSize="9" scale="45" firstPageNumber="0" orientation="portrait" horizontalDpi="300" verticalDpi="300" r:id="rId1"/>
  <headerFooter alignWithMargins="0">
    <oddHeader>&amp;R&amp;A цены от 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Шлагбаум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2015-09-07T09:06:13Z</dcterms:modified>
</cp:coreProperties>
</file>